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20" tabRatio="766" firstSheet="1" activeTab="8"/>
  </bookViews>
  <sheets>
    <sheet name="1- resumé équipes " sheetId="1" r:id="rId1"/>
    <sheet name="2- coût total projet " sheetId="2" r:id="rId2"/>
    <sheet name="3- détails équipe 1" sheetId="3" r:id="rId3"/>
    <sheet name="3- détails équipe 2" sheetId="4" r:id="rId4"/>
    <sheet name="3- détails équipe 3" sheetId="5" r:id="rId5"/>
    <sheet name="3- détails équipe 4" sheetId="6" r:id="rId6"/>
    <sheet name="3- détails équipe 5" sheetId="7" r:id="rId7"/>
    <sheet name="3- détails équipe 6" sheetId="8" r:id="rId8"/>
    <sheet name="3- détails équipe 7" sheetId="9" r:id="rId9"/>
    <sheet name="3- détails équipe 8" sheetId="10" r:id="rId10"/>
    <sheet name="3- détails équipe 9" sheetId="11" r:id="rId11"/>
    <sheet name="3- détails équipe 10" sheetId="12" r:id="rId12"/>
    <sheet name="Feuil1" sheetId="13" r:id="rId13"/>
  </sheets>
  <definedNames>
    <definedName name="_xlnm.Print_Area" localSheetId="1">'2- coût total projet '!$A$1:$C$38</definedName>
    <definedName name="_xlnm.Print_Area" localSheetId="2">'3- détails équipe 1'!$A$1:$C$61</definedName>
    <definedName name="_xlnm.Print_Area" localSheetId="11">'3- détails équipe 10'!$A$1:$C$62</definedName>
    <definedName name="_xlnm.Print_Area" localSheetId="3">'3- détails équipe 2'!$A$1:$C$62</definedName>
    <definedName name="_xlnm.Print_Area" localSheetId="4">'3- détails équipe 3'!$A$1:$C$62</definedName>
    <definedName name="_xlnm.Print_Area" localSheetId="5">'3- détails équipe 4'!$A$1:$C$62</definedName>
    <definedName name="_xlnm.Print_Area" localSheetId="6">'3- détails équipe 5'!$A$1:$C$62</definedName>
    <definedName name="_xlnm.Print_Area" localSheetId="7">'3- détails équipe 6'!$A$1:$C$62</definedName>
    <definedName name="_xlnm.Print_Area" localSheetId="8">'3- détails équipe 7'!$A$1:$C$62</definedName>
    <definedName name="_xlnm.Print_Area" localSheetId="9">'3- détails équipe 8'!$A$1:$C$62</definedName>
    <definedName name="_xlnm.Print_Area" localSheetId="10">'3- détails équipe 9'!$A$1:$C$62</definedName>
  </definedNames>
  <calcPr fullCalcOnLoad="1" fullPrecision="0"/>
</workbook>
</file>

<file path=xl/comments1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3.xml><?xml version="1.0" encoding="utf-8"?>
<comments xmlns="http://schemas.openxmlformats.org/spreadsheetml/2006/main">
  <authors>
    <author>PARENT Isabelle</author>
  </authors>
  <commentList>
    <comment ref="A36" authorId="0">
      <text>
        <r>
          <rPr>
            <b/>
            <sz val="9"/>
            <color indexed="10"/>
            <rFont val="Tahoma"/>
            <family val="2"/>
          </rPr>
          <t>ATTENTION :</t>
        </r>
        <r>
          <rPr>
            <b/>
            <sz val="9"/>
            <rFont val="Tahoma"/>
            <family val="2"/>
          </rPr>
          <t xml:space="preserve">
Projet d’amorçage - en application du texte de l’appel à projets, la subvention versée par l’INCa ne pourra pas financer d’achat d’équipement " </t>
        </r>
      </text>
    </comment>
  </commentList>
</comments>
</file>

<file path=xl/comments4.xml><?xml version="1.0" encoding="utf-8"?>
<comments xmlns="http://schemas.openxmlformats.org/spreadsheetml/2006/main">
  <authors>
    <author>iparent</author>
  </authors>
  <commentList>
    <comment ref="A32" authorId="0">
      <text>
        <r>
          <rPr>
            <sz val="12"/>
            <rFont val="Tahoma"/>
            <family val="2"/>
          </rPr>
          <t xml:space="preserve"> POUR INSÉRER UNE LIGNE
RUBAN -CELLULES +&gt; INSERER</t>
        </r>
        <r>
          <rPr>
            <b/>
            <sz val="12"/>
            <color indexed="37"/>
            <rFont val="Tahoma"/>
            <family val="2"/>
          </rPr>
          <t xml:space="preserve"> (malgré le grisé)</t>
        </r>
        <r>
          <rPr>
            <sz val="12"/>
            <rFont val="Tahoma"/>
            <family val="2"/>
          </rPr>
          <t xml:space="preserve"> 
=&gt; Insérer un ligne supplémentaire</t>
        </r>
      </text>
    </comment>
  </commentList>
</comments>
</file>

<file path=xl/comments6.xml><?xml version="1.0" encoding="utf-8"?>
<comments xmlns="http://schemas.openxmlformats.org/spreadsheetml/2006/main">
  <authors>
    <author>iparent</author>
  </authors>
  <commentList>
    <comment ref="A32" authorId="0">
      <text>
        <r>
          <rPr>
            <sz val="12"/>
            <rFont val="Tahoma"/>
            <family val="2"/>
          </rPr>
          <t xml:space="preserve"> POUR INSÉRER UNE LIGNE
RUBAN -CELLULES +&gt; INSERER</t>
        </r>
        <r>
          <rPr>
            <b/>
            <sz val="12"/>
            <color indexed="37"/>
            <rFont val="Tahoma"/>
            <family val="2"/>
          </rPr>
          <t xml:space="preserve"> (malgré le grisé)</t>
        </r>
        <r>
          <rPr>
            <sz val="12"/>
            <rFont val="Tahoma"/>
            <family val="2"/>
          </rPr>
          <t xml:space="preserve"> 
=&gt; Insérer un ligne supplémentaire</t>
        </r>
      </text>
    </comment>
  </commentList>
</comments>
</file>

<file path=xl/comments7.xml><?xml version="1.0" encoding="utf-8"?>
<comments xmlns="http://schemas.openxmlformats.org/spreadsheetml/2006/main">
  <authors>
    <author>iparent</author>
  </authors>
  <commentList>
    <comment ref="A32" authorId="0">
      <text>
        <r>
          <rPr>
            <sz val="12"/>
            <rFont val="Tahoma"/>
            <family val="2"/>
          </rPr>
          <t xml:space="preserve"> POUR INSÉRER UNE LIGNE
RUBAN -CELLULES +&gt; INSERER</t>
        </r>
        <r>
          <rPr>
            <b/>
            <sz val="12"/>
            <color indexed="37"/>
            <rFont val="Tahoma"/>
            <family val="2"/>
          </rPr>
          <t xml:space="preserve"> (malgré le grisé)</t>
        </r>
        <r>
          <rPr>
            <sz val="12"/>
            <rFont val="Tahoma"/>
            <family val="2"/>
          </rPr>
          <t xml:space="preserve"> 
=&gt; Insérer un ligne supplémentaire</t>
        </r>
      </text>
    </comment>
  </commentList>
</comments>
</file>

<file path=xl/comments8.xml><?xml version="1.0" encoding="utf-8"?>
<comments xmlns="http://schemas.openxmlformats.org/spreadsheetml/2006/main">
  <authors>
    <author>iparent</author>
  </authors>
  <commentList>
    <comment ref="A32" authorId="0">
      <text>
        <r>
          <rPr>
            <sz val="12"/>
            <rFont val="Tahoma"/>
            <family val="2"/>
          </rPr>
          <t xml:space="preserve"> POUR INSÉRER UNE LIGNE
RUBAN -CELLULES +&gt; INSERER</t>
        </r>
        <r>
          <rPr>
            <b/>
            <sz val="12"/>
            <color indexed="37"/>
            <rFont val="Tahoma"/>
            <family val="2"/>
          </rPr>
          <t xml:space="preserve"> (malgré le grisé)</t>
        </r>
        <r>
          <rPr>
            <sz val="12"/>
            <rFont val="Tahoma"/>
            <family val="2"/>
          </rPr>
          <t xml:space="preserve"> 
=&gt; Insérer un ligne supplémentaire</t>
        </r>
      </text>
    </comment>
  </commentList>
</comments>
</file>

<file path=xl/comments9.xml><?xml version="1.0" encoding="utf-8"?>
<comments xmlns="http://schemas.openxmlformats.org/spreadsheetml/2006/main">
  <authors>
    <author>iparent</author>
  </authors>
  <commentList>
    <comment ref="A32" authorId="0">
      <text>
        <r>
          <rPr>
            <sz val="12"/>
            <rFont val="Tahoma"/>
            <family val="2"/>
          </rPr>
          <t xml:space="preserve"> POUR INSÉRER UNE LIGNE
RUBAN -CELLULES +&gt; INSERER</t>
        </r>
        <r>
          <rPr>
            <b/>
            <sz val="12"/>
            <color indexed="37"/>
            <rFont val="Tahoma"/>
            <family val="2"/>
          </rPr>
          <t xml:space="preserve"> (malgré le grisé)</t>
        </r>
        <r>
          <rPr>
            <sz val="12"/>
            <rFont val="Tahoma"/>
            <family val="2"/>
          </rPr>
          <t xml:space="preserve"> 
=&gt; Insérer un ligne supplémentaire</t>
        </r>
      </text>
    </comment>
  </commentList>
</comments>
</file>

<file path=xl/sharedStrings.xml><?xml version="1.0" encoding="utf-8"?>
<sst xmlns="http://schemas.openxmlformats.org/spreadsheetml/2006/main" count="538" uniqueCount="72">
  <si>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</si>
  <si>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</si>
  <si>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</si>
  <si>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</si>
  <si>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</si>
  <si>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</si>
  <si>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</si>
  <si>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</si>
  <si>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</si>
  <si>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</si>
  <si>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</si>
  <si>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</si>
  <si>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</si>
  <si>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</si>
  <si>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</si>
  <si>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</si>
  <si>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nom de l'organisme bénéficiaire d'une partie de la subvention</t>
  </si>
  <si>
    <t>Budget par équipe à détailler</t>
  </si>
  <si>
    <t>Ajouter autant de lignes de budget que de détails</t>
  </si>
  <si>
    <t>à détailler</t>
  </si>
  <si>
    <t>Attention ce tableau est complété automatiquement à partir de l'onglet résumé par équipes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</si>
  <si>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</si>
  <si>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</si>
  <si>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</si>
  <si>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</si>
  <si>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</si>
  <si>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</si>
  <si>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</si>
  <si>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</si>
  <si>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</si>
  <si>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</si>
  <si>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</si>
  <si>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</si>
  <si>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</si>
  <si>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</si>
  <si>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</si>
  <si>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</si>
  <si>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</si>
  <si>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</si>
  <si>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</si>
  <si>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Veuiller compléter un onglet par équipe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</si>
  <si>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</si>
  <si>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</si>
  <si>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</si>
  <si>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</si>
  <si>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</si>
  <si>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</si>
  <si>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</si>
  <si>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</si>
  <si>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Nom prénom et adresse email du responsable administratif chargé du suivi du projet</t>
  </si>
  <si>
    <t xml:space="preserve">Dépenses de personnel relatives aux fonctionnaires d'état, hospitaliers, territoriaux ou internationaux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</si>
  <si>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</si>
  <si>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</si>
  <si>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total dépenses de personnel (fonctionnaires d'état, hospitaliers,territoriaux ou internationaux )</t>
  </si>
  <si>
    <t>total dépenses de personnel (fonctionnaires d'état, hospitaliers ,territoriaux ou internationaux)</t>
  </si>
  <si>
    <t>total dépenses de personnel (fonctionnaires d'état, hospitaliers, territoriaux ou internationaux )</t>
  </si>
  <si>
    <t>total dépenses de personnel(fonctionnaires d'état, hospitaliers, territoriaux ou internationaux )</t>
  </si>
  <si>
    <t>total dépenses de personnel (fonctionnaires d'état, hospitaliers, territoriaux ou internationaux)</t>
  </si>
  <si>
    <t>total dépenses de personnel (fonctionnaires d'état, hospitaliers,  territoriaux ou internationaux )</t>
  </si>
  <si>
    <r>
      <t xml:space="preserve">Dépenses de fonctionnement </t>
    </r>
    <r>
      <rPr>
        <b/>
        <sz val="8"/>
        <rFont val="Calibri"/>
        <family val="2"/>
      </rPr>
      <t>(1)</t>
    </r>
  </si>
  <si>
    <r>
      <t xml:space="preserve">Dépenses d'équipement </t>
    </r>
    <r>
      <rPr>
        <b/>
        <sz val="8"/>
        <rFont val="Calibri"/>
        <family val="2"/>
      </rPr>
      <t>(2)</t>
    </r>
  </si>
  <si>
    <r>
      <t xml:space="preserve">Frais de gestion </t>
    </r>
    <r>
      <rPr>
        <b/>
        <sz val="8"/>
        <rFont val="Calibri"/>
        <family val="2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</si>
  <si>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Calibri"/>
        <family val="2"/>
      </rPr>
      <t>(4) :</t>
    </r>
  </si>
  <si>
    <r>
      <rPr>
        <b/>
        <sz val="8"/>
        <color indexed="8"/>
        <rFont val="Calibri"/>
        <family val="2"/>
      </rPr>
      <t>(1)</t>
    </r>
    <r>
      <rPr>
        <sz val="8"/>
        <color indexed="8"/>
        <rFont val="Calibri"/>
        <family val="2"/>
      </rPr>
      <t xml:space="preserve">  </t>
    </r>
    <r>
      <rPr>
        <sz val="10"/>
        <rFont val="Calibri"/>
        <family val="2"/>
      </rPr>
      <t>achats de fournitures, prestations de services, locations, prestations intellectuelles, études, subventions versées, … (liste non exhaustive)</t>
    </r>
  </si>
  <si>
    <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INCa effectivement payées (personnel, fonctionnement, équipement,) </t>
    </r>
  </si>
  <si>
    <r>
      <rPr>
        <b/>
        <sz val="8"/>
        <color indexed="8"/>
        <rFont val="Calibri"/>
        <family val="2"/>
      </rPr>
      <t xml:space="preserve">(4)  </t>
    </r>
    <r>
      <rPr>
        <sz val="10"/>
        <rFont val="Calibri"/>
        <family val="2"/>
      </rPr>
      <t xml:space="preserve">toute autre ressource (dons, cessions, apport des équipes bénéficaires inclus… ) servant à financer le projet </t>
    </r>
  </si>
  <si>
    <r>
      <t xml:space="preserve">Autres ressources  (à préciser) dont fonds propres du bénéficiaire </t>
    </r>
    <r>
      <rPr>
        <b/>
        <sz val="11"/>
        <color indexed="8"/>
        <rFont val="Calibri"/>
        <family val="2"/>
      </rPr>
      <t>(4)</t>
    </r>
  </si>
  <si>
    <r>
      <rPr>
        <b/>
        <sz val="8"/>
        <color indexed="8"/>
        <rFont val="Calibri"/>
        <family val="2"/>
      </rP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INCa effectivement payées (personnel, fonctionnement, équipement,) </t>
    </r>
  </si>
  <si>
    <r>
      <rPr>
        <b/>
        <sz val="11"/>
        <color indexed="48"/>
        <rFont val="Calibri"/>
        <family val="2"/>
      </rPr>
      <t xml:space="preserve"> - Veuillez compléter la 1ère partie de l'onglet Résumé équipes, puis les  onglets Détails équipe pour chaque équipe participante.</t>
    </r>
    <r>
      <rPr>
        <sz val="11"/>
        <rFont val="Calibri"/>
        <family val="2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nsiby@institutcancer.fr</t>
    </r>
  </si>
  <si>
    <t>Appel à projets 2016
Recherche interventionnelle en santé de populations : Agir à tous les temps du cancer
 Annexe financière
Renseignements administratifs</t>
  </si>
  <si>
    <r>
      <rPr>
        <b/>
        <sz val="8"/>
        <color indexed="8"/>
        <rFont val="Calibri"/>
        <family val="2"/>
      </rPr>
      <t>(2)</t>
    </r>
    <r>
      <rPr>
        <sz val="10"/>
        <rFont val="Calibri"/>
        <family val="2"/>
      </rPr>
      <t xml:space="preserve">  logiciels, équipements informatiques, mobiliers, gros matériels, … (liste non exhaustive)
</t>
    </r>
    <r>
      <rPr>
        <b/>
        <sz val="10"/>
        <rFont val="Calibri"/>
        <family val="2"/>
      </rPr>
      <t xml:space="preserve">Projet d’amorçage </t>
    </r>
    <r>
      <rPr>
        <sz val="10"/>
        <rFont val="Calibri"/>
        <family val="2"/>
      </rPr>
      <t xml:space="preserve">- en application du texte de l’appel à projets, la subvention versée par l’INCa ne pourra pas financer d’achat d’équipement </t>
    </r>
  </si>
  <si>
    <r>
      <t>(2)</t>
    </r>
    <r>
      <rPr>
        <sz val="10"/>
        <rFont val="Calibri"/>
        <family val="2"/>
      </rPr>
      <t xml:space="preserve">  logiciels, équipements informatiques, mobiliers, gros matériels, … (liste non exhaustive)
</t>
    </r>
    <r>
      <rPr>
        <b/>
        <sz val="10"/>
        <rFont val="Calibri"/>
        <family val="2"/>
      </rPr>
      <t xml:space="preserve">Projet d’amorçage </t>
    </r>
    <r>
      <rPr>
        <sz val="10"/>
        <rFont val="Calibri"/>
        <family val="2"/>
      </rPr>
      <t xml:space="preserve">- en application du texte de l’appel à projets, la subvention versée par l’INCa ne pourra pas financer d’achat d’équipement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</si>
</sst>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ahoma"/>
      <family val="2"/>
    </font>
    <font>
      <b/>
      <sz val="12"/>
      <color indexed="37"/>
      <name val="Tahoma"/>
      <family val="2"/>
    </font>
    <font>
      <sz val="11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8"/>
      <name val="Calibri"/>
      <family val="2"/>
    </font>
    <font>
      <b/>
      <sz val="10"/>
      <name val="Calibri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0"/>
    </font>
    <font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b/>
      <sz val="8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>
        <color rgb="FF000000"/>
      </right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33" fillId="33" borderId="0" xfId="0" applyFont="1" applyFill="1" applyBorder="1" applyAlignment="1" applyProtection="1">
      <alignment vertical="center" wrapText="1"/>
      <protection/>
    </xf>
    <xf numFmtId="0" fontId="34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>
      <alignment wrapText="1"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wrapText="1"/>
      <protection/>
    </xf>
    <xf numFmtId="0" fontId="35" fillId="0" borderId="14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wrapText="1"/>
      <protection/>
    </xf>
    <xf numFmtId="165" fontId="33" fillId="0" borderId="15" xfId="0" applyNumberFormat="1" applyFont="1" applyBorder="1" applyAlignment="1" applyProtection="1">
      <alignment horizontal="center" wrapText="1"/>
      <protection/>
    </xf>
    <xf numFmtId="164" fontId="36" fillId="35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/>
      <protection locked="0"/>
    </xf>
    <xf numFmtId="165" fontId="7" fillId="0" borderId="16" xfId="0" applyNumberFormat="1" applyFont="1" applyBorder="1" applyAlignment="1" applyProtection="1">
      <alignment horizontal="center"/>
      <protection locked="0"/>
    </xf>
    <xf numFmtId="164" fontId="37" fillId="35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Border="1" applyAlignment="1" applyProtection="1">
      <alignment horizontal="center"/>
      <protection locked="0"/>
    </xf>
    <xf numFmtId="0" fontId="38" fillId="35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horizontal="left" wrapText="1" indent="1"/>
      <protection/>
    </xf>
    <xf numFmtId="165" fontId="33" fillId="0" borderId="16" xfId="0" applyNumberFormat="1" applyFont="1" applyBorder="1" applyAlignment="1" applyProtection="1">
      <alignment horizontal="center" wrapText="1"/>
      <protection/>
    </xf>
    <xf numFmtId="0" fontId="33" fillId="0" borderId="16" xfId="0" applyFont="1" applyBorder="1" applyAlignment="1" applyProtection="1">
      <alignment wrapText="1"/>
      <protection/>
    </xf>
    <xf numFmtId="164" fontId="37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 applyProtection="1">
      <alignment horizontal="center"/>
      <protection/>
    </xf>
    <xf numFmtId="0" fontId="39" fillId="0" borderId="16" xfId="0" applyNumberFormat="1" applyFont="1" applyFill="1" applyBorder="1" applyAlignment="1" applyProtection="1">
      <alignment horizontal="center" vertical="center"/>
      <protection/>
    </xf>
    <xf numFmtId="0" fontId="66" fillId="37" borderId="16" xfId="0" applyFont="1" applyFill="1" applyBorder="1" applyAlignment="1" applyProtection="1">
      <alignment vertical="center"/>
      <protection/>
    </xf>
    <xf numFmtId="0" fontId="7" fillId="0" borderId="16" xfId="0" applyNumberFormat="1" applyFont="1" applyBorder="1" applyAlignment="1" applyProtection="1">
      <alignment horizontal="center"/>
      <protection locked="0"/>
    </xf>
    <xf numFmtId="0" fontId="33" fillId="0" borderId="16" xfId="0" applyNumberFormat="1" applyFont="1" applyBorder="1" applyAlignment="1" applyProtection="1">
      <alignment horizontal="center" wrapText="1"/>
      <protection/>
    </xf>
    <xf numFmtId="0" fontId="33" fillId="0" borderId="16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wrapText="1"/>
      <protection/>
    </xf>
    <xf numFmtId="0" fontId="49" fillId="0" borderId="16" xfId="0" applyNumberFormat="1" applyFont="1" applyBorder="1" applyAlignment="1" applyProtection="1">
      <alignment horizontal="center" wrapText="1"/>
      <protection/>
    </xf>
    <xf numFmtId="0" fontId="49" fillId="0" borderId="16" xfId="0" applyNumberFormat="1" applyFont="1" applyBorder="1" applyAlignment="1" applyProtection="1">
      <alignment horizontal="center"/>
      <protection/>
    </xf>
    <xf numFmtId="0" fontId="49" fillId="0" borderId="16" xfId="0" applyNumberFormat="1" applyFont="1" applyBorder="1" applyAlignment="1" applyProtection="1">
      <alignment horizontal="center"/>
      <protection locked="0"/>
    </xf>
    <xf numFmtId="0" fontId="66" fillId="0" borderId="16" xfId="0" applyNumberFormat="1" applyFont="1" applyBorder="1" applyAlignment="1" applyProtection="1">
      <alignment horizontal="center" wrapText="1"/>
      <protection/>
    </xf>
    <xf numFmtId="0" fontId="7" fillId="0" borderId="16" xfId="0" applyNumberFormat="1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33" fillId="0" borderId="16" xfId="0" applyNumberFormat="1" applyFont="1" applyBorder="1" applyAlignment="1" applyProtection="1">
      <alignment horizontal="center" wrapText="1"/>
      <protection locked="0"/>
    </xf>
    <xf numFmtId="0" fontId="66" fillId="0" borderId="16" xfId="0" applyNumberFormat="1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wrapText="1"/>
      <protection/>
    </xf>
    <xf numFmtId="0" fontId="7" fillId="0" borderId="17" xfId="0" applyFont="1" applyBorder="1" applyAlignment="1" applyProtection="1">
      <alignment wrapText="1"/>
      <protection/>
    </xf>
    <xf numFmtId="0" fontId="7" fillId="0" borderId="17" xfId="0" applyNumberFormat="1" applyFont="1" applyBorder="1" applyAlignment="1" applyProtection="1">
      <alignment horizontal="center" wrapText="1"/>
      <protection/>
    </xf>
    <xf numFmtId="0" fontId="49" fillId="0" borderId="17" xfId="0" applyNumberFormat="1" applyFont="1" applyBorder="1" applyAlignment="1" applyProtection="1">
      <alignment horizont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165" fontId="33" fillId="38" borderId="18" xfId="0" applyNumberFormat="1" applyFont="1" applyFill="1" applyBorder="1" applyAlignment="1" applyProtection="1">
      <alignment horizontal="center" vertical="center" wrapText="1"/>
      <protection/>
    </xf>
    <xf numFmtId="0" fontId="33" fillId="39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justify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33" fillId="0" borderId="20" xfId="0" applyNumberFormat="1" applyFont="1" applyBorder="1" applyAlignment="1" applyProtection="1">
      <alignment horizontal="center" wrapText="1"/>
      <protection/>
    </xf>
    <xf numFmtId="0" fontId="49" fillId="0" borderId="21" xfId="0" applyNumberFormat="1" applyFont="1" applyBorder="1" applyAlignment="1" applyProtection="1">
      <alignment horizontal="center" wrapText="1"/>
      <protection/>
    </xf>
    <xf numFmtId="0" fontId="33" fillId="0" borderId="19" xfId="0" applyFont="1" applyBorder="1" applyAlignment="1" applyProtection="1">
      <alignment vertical="top" wrapText="1"/>
      <protection/>
    </xf>
    <xf numFmtId="0" fontId="33" fillId="0" borderId="19" xfId="0" applyFont="1" applyBorder="1" applyAlignment="1" applyProtection="1">
      <alignment vertical="top" wrapText="1"/>
      <protection locked="0"/>
    </xf>
    <xf numFmtId="0" fontId="66" fillId="0" borderId="19" xfId="0" applyFont="1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/>
      <protection/>
    </xf>
    <xf numFmtId="0" fontId="7" fillId="0" borderId="19" xfId="0" applyNumberFormat="1" applyFont="1" applyBorder="1" applyAlignment="1" applyProtection="1">
      <alignment/>
      <protection/>
    </xf>
    <xf numFmtId="0" fontId="7" fillId="0" borderId="22" xfId="0" applyNumberFormat="1" applyFont="1" applyBorder="1" applyAlignment="1" applyProtection="1">
      <alignment/>
      <protection/>
    </xf>
    <xf numFmtId="0" fontId="33" fillId="0" borderId="18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wrapText="1"/>
      <protection/>
    </xf>
    <xf numFmtId="0" fontId="33" fillId="0" borderId="0" xfId="0" applyNumberFormat="1" applyFont="1" applyBorder="1" applyAlignment="1" applyProtection="1">
      <alignment horizontal="center" wrapText="1"/>
      <protection/>
    </xf>
    <xf numFmtId="0" fontId="33" fillId="0" borderId="20" xfId="0" applyFont="1" applyBorder="1" applyAlignment="1" applyProtection="1">
      <alignment horizontal="center" wrapText="1"/>
      <protection/>
    </xf>
    <xf numFmtId="0" fontId="49" fillId="0" borderId="21" xfId="0" applyFont="1" applyBorder="1" applyAlignment="1" applyProtection="1">
      <alignment horizontal="center" wrapText="1"/>
      <protection/>
    </xf>
    <xf numFmtId="164" fontId="35" fillId="0" borderId="0" xfId="0" applyNumberFormat="1" applyFont="1" applyBorder="1" applyAlignment="1" applyProtection="1">
      <alignment horizontal="center" wrapText="1"/>
      <protection/>
    </xf>
    <xf numFmtId="165" fontId="7" fillId="0" borderId="16" xfId="0" applyNumberFormat="1" applyFont="1" applyBorder="1" applyAlignment="1" applyProtection="1">
      <alignment horizontal="center" wrapText="1"/>
      <protection/>
    </xf>
    <xf numFmtId="164" fontId="41" fillId="35" borderId="16" xfId="0" applyNumberFormat="1" applyFont="1" applyFill="1" applyBorder="1" applyAlignment="1" applyProtection="1">
      <alignment horizontal="center" vertical="center" wrapText="1"/>
      <protection/>
    </xf>
    <xf numFmtId="0" fontId="66" fillId="0" borderId="16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0" fontId="33" fillId="37" borderId="14" xfId="0" applyFont="1" applyFill="1" applyBorder="1" applyAlignment="1" applyProtection="1">
      <alignment horizontal="left" wrapText="1" indent="1"/>
      <protection/>
    </xf>
    <xf numFmtId="165" fontId="33" fillId="40" borderId="18" xfId="0" applyNumberFormat="1" applyFont="1" applyFill="1" applyBorder="1" applyAlignment="1" applyProtection="1">
      <alignment horizontal="center" vertical="center" wrapText="1"/>
      <protection/>
    </xf>
    <xf numFmtId="165" fontId="33" fillId="0" borderId="16" xfId="0" applyNumberFormat="1" applyFont="1" applyBorder="1" applyAlignment="1" applyProtection="1">
      <alignment horizontal="center"/>
      <protection/>
    </xf>
    <xf numFmtId="164" fontId="37" fillId="35" borderId="16" xfId="0" applyNumberFormat="1" applyFont="1" applyFill="1" applyBorder="1" applyAlignment="1" applyProtection="1">
      <alignment horizontal="center" vertical="center"/>
      <protection/>
    </xf>
    <xf numFmtId="0" fontId="66" fillId="0" borderId="16" xfId="0" applyNumberFormat="1" applyFont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wrapText="1"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38" fillId="35" borderId="16" xfId="0" applyNumberFormat="1" applyFont="1" applyFill="1" applyBorder="1" applyAlignment="1" applyProtection="1">
      <alignment horizontal="center" vertical="center"/>
      <protection/>
    </xf>
    <xf numFmtId="0" fontId="33" fillId="40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horizontal="center" wrapText="1"/>
      <protection/>
    </xf>
    <xf numFmtId="165" fontId="7" fillId="0" borderId="19" xfId="0" applyNumberFormat="1" applyFont="1" applyBorder="1" applyAlignment="1" applyProtection="1">
      <alignment horizontal="center" wrapText="1"/>
      <protection/>
    </xf>
    <xf numFmtId="164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66" fillId="0" borderId="16" xfId="0" applyFont="1" applyBorder="1" applyAlignment="1" applyProtection="1">
      <alignment/>
      <protection/>
    </xf>
    <xf numFmtId="165" fontId="49" fillId="0" borderId="16" xfId="0" applyNumberFormat="1" applyFont="1" applyBorder="1" applyAlignment="1" applyProtection="1">
      <alignment horizontal="center" wrapText="1"/>
      <protection/>
    </xf>
    <xf numFmtId="0" fontId="33" fillId="0" borderId="19" xfId="0" applyFont="1" applyBorder="1" applyAlignment="1" applyProtection="1">
      <alignment wrapText="1"/>
      <protection/>
    </xf>
    <xf numFmtId="0" fontId="7" fillId="0" borderId="19" xfId="0" applyFont="1" applyBorder="1" applyAlignment="1" applyProtection="1">
      <alignment wrapText="1"/>
      <protection/>
    </xf>
    <xf numFmtId="165" fontId="49" fillId="0" borderId="16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Alignment="1" applyProtection="1">
      <alignment horizontal="left"/>
      <protection/>
    </xf>
    <xf numFmtId="165" fontId="33" fillId="39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0" fontId="66" fillId="0" borderId="19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37" borderId="25" xfId="0" applyFont="1" applyFill="1" applyBorder="1" applyAlignment="1" applyProtection="1">
      <alignment horizontal="center" vertical="center" wrapText="1"/>
      <protection/>
    </xf>
    <xf numFmtId="0" fontId="6" fillId="37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37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37" borderId="17" xfId="0" applyFont="1" applyFill="1" applyBorder="1" applyAlignment="1" applyProtection="1">
      <alignment horizontal="center" vertical="center" wrapText="1"/>
      <protection/>
    </xf>
    <xf numFmtId="0" fontId="6" fillId="37" borderId="3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7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37" borderId="32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6" fillId="37" borderId="33" xfId="0" applyFont="1" applyFill="1" applyBorder="1" applyAlignment="1" applyProtection="1">
      <alignment horizontal="center" vertical="center" wrapText="1"/>
      <protection/>
    </xf>
    <xf numFmtId="0" fontId="13" fillId="41" borderId="34" xfId="0" applyFont="1" applyFill="1" applyBorder="1" applyAlignment="1" applyProtection="1">
      <alignment vertical="center"/>
      <protection/>
    </xf>
    <xf numFmtId="0" fontId="13" fillId="41" borderId="12" xfId="0" applyFont="1" applyFill="1" applyBorder="1" applyAlignment="1" applyProtection="1">
      <alignment horizontal="center" vertical="center" wrapText="1"/>
      <protection/>
    </xf>
    <xf numFmtId="0" fontId="13" fillId="41" borderId="25" xfId="0" applyFont="1" applyFill="1" applyBorder="1" applyAlignment="1" applyProtection="1">
      <alignment horizontal="center" vertical="center" wrapText="1"/>
      <protection/>
    </xf>
    <xf numFmtId="0" fontId="13" fillId="41" borderId="26" xfId="0" applyFont="1" applyFill="1" applyBorder="1" applyAlignment="1" applyProtection="1">
      <alignment horizontal="center" vertical="center" wrapText="1"/>
      <protection/>
    </xf>
    <xf numFmtId="0" fontId="6" fillId="41" borderId="35" xfId="0" applyFont="1" applyFill="1" applyBorder="1" applyAlignment="1" applyProtection="1">
      <alignment horizontal="center" vertical="center" wrapText="1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3" fillId="37" borderId="36" xfId="0" applyFont="1" applyFill="1" applyBorder="1" applyAlignment="1" applyProtection="1">
      <alignment horizontal="center" vertical="center" wrapText="1"/>
      <protection/>
    </xf>
    <xf numFmtId="0" fontId="13" fillId="37" borderId="31" xfId="0" applyFont="1" applyFill="1" applyBorder="1" applyAlignment="1" applyProtection="1">
      <alignment horizontal="center" vertical="center" wrapText="1"/>
      <protection/>
    </xf>
    <xf numFmtId="0" fontId="13" fillId="37" borderId="37" xfId="0" applyFont="1" applyFill="1" applyBorder="1" applyAlignment="1" applyProtection="1">
      <alignment horizontal="center" vertical="center" wrapText="1"/>
      <protection/>
    </xf>
    <xf numFmtId="0" fontId="13" fillId="42" borderId="19" xfId="0" applyFont="1" applyFill="1" applyBorder="1" applyAlignment="1" applyProtection="1">
      <alignment horizontal="center" vertical="center" wrapText="1"/>
      <protection/>
    </xf>
    <xf numFmtId="0" fontId="13" fillId="42" borderId="0" xfId="0" applyFont="1" applyFill="1" applyBorder="1" applyAlignment="1" applyProtection="1">
      <alignment horizontal="center" vertical="center"/>
      <protection/>
    </xf>
    <xf numFmtId="0" fontId="13" fillId="42" borderId="19" xfId="0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33" fillId="33" borderId="36" xfId="0" applyFont="1" applyFill="1" applyBorder="1" applyAlignment="1" applyProtection="1">
      <alignment horizontal="center" vertical="center" wrapText="1"/>
      <protection/>
    </xf>
    <xf numFmtId="0" fontId="33" fillId="33" borderId="31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vertical="top" wrapText="1"/>
      <protection locked="0"/>
    </xf>
    <xf numFmtId="0" fontId="7" fillId="0" borderId="44" xfId="0" applyFont="1" applyBorder="1" applyAlignment="1" applyProtection="1">
      <alignment vertical="top" wrapText="1"/>
      <protection locked="0"/>
    </xf>
    <xf numFmtId="0" fontId="7" fillId="0" borderId="45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36" fillId="43" borderId="46" xfId="0" applyFont="1" applyFill="1" applyBorder="1" applyAlignment="1" applyProtection="1">
      <alignment horizontal="center" vertical="center" wrapText="1"/>
      <protection/>
    </xf>
    <xf numFmtId="0" fontId="36" fillId="43" borderId="43" xfId="0" applyFont="1" applyFill="1" applyBorder="1" applyAlignment="1" applyProtection="1">
      <alignment horizontal="center" vertical="center" wrapText="1"/>
      <protection/>
    </xf>
    <xf numFmtId="0" fontId="36" fillId="43" borderId="4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68" fillId="0" borderId="48" xfId="0" applyFont="1" applyBorder="1" applyAlignment="1" applyProtection="1">
      <alignment horizontal="center" vertical="center" wrapText="1"/>
      <protection/>
    </xf>
    <xf numFmtId="0" fontId="68" fillId="0" borderId="49" xfId="0" applyFont="1" applyBorder="1" applyAlignment="1" applyProtection="1">
      <alignment horizontal="center" vertical="center" wrapText="1"/>
      <protection/>
    </xf>
    <xf numFmtId="0" fontId="68" fillId="0" borderId="50" xfId="0" applyFont="1" applyBorder="1" applyAlignment="1" applyProtection="1">
      <alignment horizontal="center" vertical="center" wrapText="1"/>
      <protection/>
    </xf>
    <xf numFmtId="165" fontId="33" fillId="40" borderId="18" xfId="0" applyNumberFormat="1" applyFont="1" applyFill="1" applyBorder="1" applyAlignment="1" applyProtection="1">
      <alignment horizontal="center"/>
      <protection/>
    </xf>
    <xf numFmtId="165" fontId="33" fillId="40" borderId="51" xfId="0" applyNumberFormat="1" applyFont="1" applyFill="1" applyBorder="1" applyAlignment="1" applyProtection="1">
      <alignment horizontal="center"/>
      <protection/>
    </xf>
    <xf numFmtId="0" fontId="33" fillId="33" borderId="52" xfId="0" applyFont="1" applyFill="1" applyBorder="1" applyAlignment="1" applyProtection="1">
      <alignment horizontal="center" vertical="center" wrapText="1"/>
      <protection/>
    </xf>
    <xf numFmtId="0" fontId="33" fillId="33" borderId="53" xfId="0" applyFont="1" applyFill="1" applyBorder="1" applyAlignment="1" applyProtection="1">
      <alignment horizontal="center" vertical="center" wrapText="1"/>
      <protection/>
    </xf>
    <xf numFmtId="0" fontId="33" fillId="33" borderId="54" xfId="0" applyFont="1" applyFill="1" applyBorder="1" applyAlignment="1" applyProtection="1">
      <alignment horizontal="center" vertical="center" wrapText="1"/>
      <protection/>
    </xf>
    <xf numFmtId="165" fontId="7" fillId="0" borderId="42" xfId="0" applyNumberFormat="1" applyFont="1" applyBorder="1" applyAlignment="1" applyProtection="1">
      <alignment horizontal="center"/>
      <protection/>
    </xf>
    <xf numFmtId="165" fontId="7" fillId="0" borderId="22" xfId="0" applyNumberFormat="1" applyFont="1" applyBorder="1" applyAlignment="1" applyProtection="1">
      <alignment horizontal="center"/>
      <protection/>
    </xf>
    <xf numFmtId="165" fontId="33" fillId="0" borderId="20" xfId="0" applyNumberFormat="1" applyFont="1" applyBorder="1" applyAlignment="1" applyProtection="1">
      <alignment horizontal="center" wrapText="1"/>
      <protection/>
    </xf>
    <xf numFmtId="165" fontId="33" fillId="0" borderId="21" xfId="0" applyNumberFormat="1" applyFont="1" applyBorder="1" applyAlignment="1" applyProtection="1">
      <alignment horizont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165" fontId="7" fillId="0" borderId="19" xfId="0" applyNumberFormat="1" applyFont="1" applyBorder="1" applyAlignment="1" applyProtection="1">
      <alignment horizontal="center"/>
      <protection/>
    </xf>
    <xf numFmtId="165" fontId="7" fillId="0" borderId="41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 vertical="top" wrapText="1"/>
      <protection/>
    </xf>
    <xf numFmtId="0" fontId="6" fillId="0" borderId="45" xfId="0" applyFont="1" applyBorder="1" applyAlignment="1" applyProtection="1">
      <alignment horizontal="left" vertical="top" wrapText="1"/>
      <protection/>
    </xf>
    <xf numFmtId="49" fontId="69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 applyProtection="1">
      <alignment horizontal="left" vertical="top" wrapText="1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165" fontId="7" fillId="39" borderId="19" xfId="0" applyNumberFormat="1" applyFont="1" applyFill="1" applyBorder="1" applyAlignment="1" applyProtection="1">
      <alignment horizontal="center"/>
      <protection/>
    </xf>
    <xf numFmtId="165" fontId="7" fillId="39" borderId="41" xfId="0" applyNumberFormat="1" applyFont="1" applyFill="1" applyBorder="1" applyAlignment="1" applyProtection="1">
      <alignment horizontal="center"/>
      <protection/>
    </xf>
    <xf numFmtId="49" fontId="66" fillId="0" borderId="0" xfId="0" applyNumberFormat="1" applyFont="1" applyAlignment="1" applyProtection="1">
      <alignment horizontal="left" vertical="top" wrapText="1"/>
      <protection/>
    </xf>
    <xf numFmtId="0" fontId="13" fillId="42" borderId="48" xfId="0" applyFont="1" applyFill="1" applyBorder="1" applyAlignment="1" applyProtection="1">
      <alignment horizontal="center" vertical="center" wrapText="1"/>
      <protection/>
    </xf>
    <xf numFmtId="0" fontId="13" fillId="42" borderId="49" xfId="0" applyFont="1" applyFill="1" applyBorder="1" applyAlignment="1" applyProtection="1">
      <alignment horizontal="center" vertical="center" wrapText="1"/>
      <protection/>
    </xf>
    <xf numFmtId="0" fontId="13" fillId="42" borderId="50" xfId="0" applyFont="1" applyFill="1" applyBorder="1" applyAlignment="1" applyProtection="1">
      <alignment horizontal="center" vertical="center" wrapText="1"/>
      <protection/>
    </xf>
    <xf numFmtId="0" fontId="33" fillId="0" borderId="42" xfId="0" applyFont="1" applyBorder="1" applyAlignment="1" applyProtection="1">
      <alignment horizontal="center" wrapText="1"/>
      <protection/>
    </xf>
    <xf numFmtId="0" fontId="33" fillId="0" borderId="22" xfId="0" applyFont="1" applyBorder="1" applyAlignment="1" applyProtection="1">
      <alignment horizontal="center" wrapText="1"/>
      <protection/>
    </xf>
    <xf numFmtId="0" fontId="33" fillId="0" borderId="18" xfId="0" applyFont="1" applyBorder="1" applyAlignment="1" applyProtection="1">
      <alignment horizontal="center" wrapText="1"/>
      <protection/>
    </xf>
    <xf numFmtId="0" fontId="49" fillId="0" borderId="51" xfId="0" applyFont="1" applyBorder="1" applyAlignment="1" applyProtection="1">
      <alignment horizontal="center" wrapText="1"/>
      <protection/>
    </xf>
    <xf numFmtId="49" fontId="69" fillId="0" borderId="0" xfId="0" applyNumberFormat="1" applyFont="1" applyAlignment="1">
      <alignment horizontal="left" vertical="top" wrapText="1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33" fillId="0" borderId="18" xfId="0" applyFont="1" applyBorder="1" applyAlignment="1" applyProtection="1">
      <alignment horizontal="center" vertical="center" wrapText="1"/>
      <protection/>
    </xf>
    <xf numFmtId="0" fontId="49" fillId="0" borderId="51" xfId="0" applyFont="1" applyBorder="1" applyAlignment="1" applyProtection="1">
      <alignment horizontal="center" vertical="center" wrapText="1"/>
      <protection/>
    </xf>
    <xf numFmtId="0" fontId="7" fillId="39" borderId="19" xfId="0" applyNumberFormat="1" applyFont="1" applyFill="1" applyBorder="1" applyAlignment="1" applyProtection="1">
      <alignment horizontal="center"/>
      <protection/>
    </xf>
    <xf numFmtId="0" fontId="7" fillId="39" borderId="41" xfId="0" applyNumberFormat="1" applyFont="1" applyFill="1" applyBorder="1" applyAlignment="1" applyProtection="1">
      <alignment horizontal="center"/>
      <protection/>
    </xf>
    <xf numFmtId="0" fontId="33" fillId="40" borderId="18" xfId="0" applyNumberFormat="1" applyFont="1" applyFill="1" applyBorder="1" applyAlignment="1" applyProtection="1">
      <alignment horizontal="center" vertical="center" wrapText="1"/>
      <protection/>
    </xf>
    <xf numFmtId="0" fontId="33" fillId="40" borderId="51" xfId="0" applyNumberFormat="1" applyFont="1" applyFill="1" applyBorder="1" applyAlignment="1" applyProtection="1">
      <alignment horizontal="center" vertical="center" wrapText="1"/>
      <protection/>
    </xf>
    <xf numFmtId="0" fontId="36" fillId="42" borderId="48" xfId="0" applyFont="1" applyFill="1" applyBorder="1" applyAlignment="1" applyProtection="1">
      <alignment horizontal="center" vertical="center" wrapText="1"/>
      <protection/>
    </xf>
    <xf numFmtId="0" fontId="36" fillId="42" borderId="49" xfId="0" applyFont="1" applyFill="1" applyBorder="1" applyAlignment="1" applyProtection="1">
      <alignment horizontal="center" vertical="center" wrapText="1"/>
      <protection/>
    </xf>
    <xf numFmtId="0" fontId="36" fillId="42" borderId="5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8" fillId="0" borderId="55" xfId="0" applyFont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 applyProtection="1">
      <alignment horizontal="center"/>
      <protection locked="0"/>
    </xf>
    <xf numFmtId="0" fontId="7" fillId="0" borderId="41" xfId="0" applyNumberFormat="1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left" vertical="top" wrapText="1"/>
      <protection/>
    </xf>
    <xf numFmtId="0" fontId="6" fillId="0" borderId="31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0" fontId="70" fillId="44" borderId="56" xfId="0" applyFont="1" applyFill="1" applyBorder="1" applyAlignment="1" applyProtection="1">
      <alignment horizontal="center" vertical="center" wrapText="1"/>
      <protection/>
    </xf>
    <xf numFmtId="0" fontId="70" fillId="44" borderId="13" xfId="0" applyFont="1" applyFill="1" applyBorder="1" applyAlignment="1" applyProtection="1">
      <alignment horizontal="center" vertical="center" wrapText="1"/>
      <protection/>
    </xf>
    <xf numFmtId="0" fontId="70" fillId="44" borderId="57" xfId="0" applyFont="1" applyFill="1" applyBorder="1" applyAlignment="1" applyProtection="1">
      <alignment horizontal="center" vertical="center" wrapText="1"/>
      <protection/>
    </xf>
    <xf numFmtId="0" fontId="33" fillId="0" borderId="42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49" fontId="71" fillId="0" borderId="43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33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25" xfId="0" applyFont="1" applyBorder="1" applyAlignment="1" applyProtection="1">
      <alignment vertical="center" wrapText="1"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33" fillId="38" borderId="18" xfId="0" applyNumberFormat="1" applyFont="1" applyFill="1" applyBorder="1" applyAlignment="1" applyProtection="1">
      <alignment horizontal="center" vertical="center" wrapText="1"/>
      <protection/>
    </xf>
    <xf numFmtId="0" fontId="33" fillId="38" borderId="51" xfId="0" applyNumberFormat="1" applyFont="1" applyFill="1" applyBorder="1" applyAlignment="1" applyProtection="1">
      <alignment horizontal="center" vertical="center" wrapText="1"/>
      <protection/>
    </xf>
    <xf numFmtId="0" fontId="33" fillId="45" borderId="52" xfId="0" applyFont="1" applyFill="1" applyBorder="1" applyAlignment="1">
      <alignment horizontal="center" vertical="center" wrapText="1"/>
    </xf>
    <xf numFmtId="0" fontId="33" fillId="45" borderId="53" xfId="0" applyFont="1" applyFill="1" applyBorder="1" applyAlignment="1">
      <alignment horizontal="center" vertical="center" wrapText="1"/>
    </xf>
    <xf numFmtId="0" fontId="33" fillId="45" borderId="61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152400</xdr:rowOff>
    </xdr:from>
    <xdr:to>
      <xdr:col>0</xdr:col>
      <xdr:colOff>2400300</xdr:colOff>
      <xdr:row>0</xdr:row>
      <xdr:rowOff>1133475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2400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257175</xdr:rowOff>
    </xdr:from>
    <xdr:to>
      <xdr:col>5</xdr:col>
      <xdr:colOff>323850</xdr:colOff>
      <xdr:row>7</xdr:row>
      <xdr:rowOff>209550</xdr:rowOff>
    </xdr:to>
    <xdr:grpSp>
      <xdr:nvGrpSpPr>
        <xdr:cNvPr id="1" name="Groupe 5"/>
        <xdr:cNvGrpSpPr>
          <a:grpSpLocks/>
        </xdr:cNvGrpSpPr>
      </xdr:nvGrpSpPr>
      <xdr:grpSpPr>
        <a:xfrm>
          <a:off x="7562850" y="3324225"/>
          <a:ext cx="1838325" cy="8667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1113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3401" y="3002595"/>
            <a:ext cx="1531949" cy="427398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171450</xdr:colOff>
      <xdr:row>20</xdr:row>
      <xdr:rowOff>95250</xdr:rowOff>
    </xdr:from>
    <xdr:to>
      <xdr:col>7</xdr:col>
      <xdr:colOff>542925</xdr:colOff>
      <xdr:row>45</xdr:row>
      <xdr:rowOff>19050</xdr:rowOff>
    </xdr:to>
    <xdr:grpSp>
      <xdr:nvGrpSpPr>
        <xdr:cNvPr id="4" name="Groupe 8"/>
        <xdr:cNvGrpSpPr>
          <a:grpSpLocks/>
        </xdr:cNvGrpSpPr>
      </xdr:nvGrpSpPr>
      <xdr:grpSpPr>
        <a:xfrm>
          <a:off x="7724775" y="7324725"/>
          <a:ext cx="3419475" cy="4838700"/>
          <a:chOff x="7732059" y="5468471"/>
          <a:chExt cx="3576464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0505" y="7762520"/>
            <a:ext cx="3158018" cy="1294114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88940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619125</xdr:colOff>
      <xdr:row>0</xdr:row>
      <xdr:rowOff>104775</xdr:rowOff>
    </xdr:from>
    <xdr:to>
      <xdr:col>0</xdr:col>
      <xdr:colOff>2647950</xdr:colOff>
      <xdr:row>0</xdr:row>
      <xdr:rowOff>1085850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477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209550</xdr:rowOff>
    </xdr:from>
    <xdr:to>
      <xdr:col>5</xdr:col>
      <xdr:colOff>390525</xdr:colOff>
      <xdr:row>7</xdr:row>
      <xdr:rowOff>200025</xdr:rowOff>
    </xdr:to>
    <xdr:grpSp>
      <xdr:nvGrpSpPr>
        <xdr:cNvPr id="1" name="Groupe 5"/>
        <xdr:cNvGrpSpPr>
          <a:grpSpLocks/>
        </xdr:cNvGrpSpPr>
      </xdr:nvGrpSpPr>
      <xdr:grpSpPr>
        <a:xfrm>
          <a:off x="7639050" y="3276600"/>
          <a:ext cx="1828800" cy="9048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12021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4729" y="2996542"/>
            <a:ext cx="1530621" cy="43253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247650</xdr:colOff>
      <xdr:row>19</xdr:row>
      <xdr:rowOff>85725</xdr:rowOff>
    </xdr:from>
    <xdr:to>
      <xdr:col>8</xdr:col>
      <xdr:colOff>104775</xdr:colOff>
      <xdr:row>45</xdr:row>
      <xdr:rowOff>38100</xdr:rowOff>
    </xdr:to>
    <xdr:grpSp>
      <xdr:nvGrpSpPr>
        <xdr:cNvPr id="4" name="Groupe 8"/>
        <xdr:cNvGrpSpPr>
          <a:grpSpLocks/>
        </xdr:cNvGrpSpPr>
      </xdr:nvGrpSpPr>
      <xdr:grpSpPr>
        <a:xfrm>
          <a:off x="7800975" y="7124700"/>
          <a:ext cx="3667125" cy="505777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49859" y="7768044"/>
            <a:ext cx="3078436" cy="915686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466725</xdr:colOff>
      <xdr:row>0</xdr:row>
      <xdr:rowOff>104775</xdr:rowOff>
    </xdr:from>
    <xdr:to>
      <xdr:col>0</xdr:col>
      <xdr:colOff>2495550</xdr:colOff>
      <xdr:row>0</xdr:row>
      <xdr:rowOff>1085850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77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1838325</xdr:colOff>
      <xdr:row>4</xdr:row>
      <xdr:rowOff>180975</xdr:rowOff>
    </xdr:from>
    <xdr:to>
      <xdr:col>5</xdr:col>
      <xdr:colOff>314325</xdr:colOff>
      <xdr:row>7</xdr:row>
      <xdr:rowOff>171450</xdr:rowOff>
    </xdr:to>
    <xdr:grpSp>
      <xdr:nvGrpSpPr>
        <xdr:cNvPr id="1" name="Groupe 5"/>
        <xdr:cNvGrpSpPr>
          <a:grpSpLocks/>
        </xdr:cNvGrpSpPr>
      </xdr:nvGrpSpPr>
      <xdr:grpSpPr>
        <a:xfrm>
          <a:off x="7543800" y="3248025"/>
          <a:ext cx="1847850" cy="9048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9808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073" y="2996542"/>
            <a:ext cx="1533277" cy="43253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161925</xdr:colOff>
      <xdr:row>14</xdr:row>
      <xdr:rowOff>428625</xdr:rowOff>
    </xdr:from>
    <xdr:to>
      <xdr:col>7</xdr:col>
      <xdr:colOff>609600</xdr:colOff>
      <xdr:row>43</xdr:row>
      <xdr:rowOff>76200</xdr:rowOff>
    </xdr:to>
    <xdr:grpSp>
      <xdr:nvGrpSpPr>
        <xdr:cNvPr id="4" name="Groupe 8"/>
        <xdr:cNvGrpSpPr>
          <a:grpSpLocks/>
        </xdr:cNvGrpSpPr>
      </xdr:nvGrpSpPr>
      <xdr:grpSpPr>
        <a:xfrm>
          <a:off x="7715250" y="6134100"/>
          <a:ext cx="3495675" cy="608647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1607" y="7762520"/>
            <a:ext cx="3076688" cy="91706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485775</xdr:colOff>
      <xdr:row>0</xdr:row>
      <xdr:rowOff>76200</xdr:rowOff>
    </xdr:from>
    <xdr:to>
      <xdr:col>0</xdr:col>
      <xdr:colOff>2514600</xdr:colOff>
      <xdr:row>0</xdr:row>
      <xdr:rowOff>1057275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38100</xdr:rowOff>
    </xdr:from>
    <xdr:to>
      <xdr:col>0</xdr:col>
      <xdr:colOff>2781300</xdr:colOff>
      <xdr:row>0</xdr:row>
      <xdr:rowOff>1019175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1809750</xdr:colOff>
      <xdr:row>3</xdr:row>
      <xdr:rowOff>152400</xdr:rowOff>
    </xdr:from>
    <xdr:to>
      <xdr:col>5</xdr:col>
      <xdr:colOff>638175</xdr:colOff>
      <xdr:row>8</xdr:row>
      <xdr:rowOff>123825</xdr:rowOff>
    </xdr:to>
    <xdr:grpSp>
      <xdr:nvGrpSpPr>
        <xdr:cNvPr id="1" name="Groupe 8"/>
        <xdr:cNvGrpSpPr>
          <a:grpSpLocks/>
        </xdr:cNvGrpSpPr>
      </xdr:nvGrpSpPr>
      <xdr:grpSpPr>
        <a:xfrm>
          <a:off x="7515225" y="2847975"/>
          <a:ext cx="2200275" cy="1543050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207152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515" y="2997826"/>
            <a:ext cx="1532835" cy="434735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67625" y="6610350"/>
          <a:ext cx="349567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31"/>
          <xdr:cNvSpPr>
            <a:spLocks/>
          </xdr:cNvSpPr>
        </xdr:nvSpPr>
        <xdr:spPr>
          <a:xfrm>
            <a:off x="8151607" y="7766663"/>
            <a:ext cx="3076688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32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619125</xdr:colOff>
      <xdr:row>0</xdr:row>
      <xdr:rowOff>85725</xdr:rowOff>
    </xdr:from>
    <xdr:to>
      <xdr:col>0</xdr:col>
      <xdr:colOff>2647950</xdr:colOff>
      <xdr:row>0</xdr:row>
      <xdr:rowOff>1066800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572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</xdr:row>
      <xdr:rowOff>200025</xdr:rowOff>
    </xdr:from>
    <xdr:to>
      <xdr:col>5</xdr:col>
      <xdr:colOff>352425</xdr:colOff>
      <xdr:row>7</xdr:row>
      <xdr:rowOff>333375</xdr:rowOff>
    </xdr:to>
    <xdr:grpSp>
      <xdr:nvGrpSpPr>
        <xdr:cNvPr id="1" name="Groupe 5"/>
        <xdr:cNvGrpSpPr>
          <a:grpSpLocks/>
        </xdr:cNvGrpSpPr>
      </xdr:nvGrpSpPr>
      <xdr:grpSpPr>
        <a:xfrm>
          <a:off x="7658100" y="3267075"/>
          <a:ext cx="1771650" cy="109537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9"/>
          <xdr:cNvSpPr>
            <a:spLocks/>
          </xdr:cNvSpPr>
        </xdr:nvSpPr>
        <xdr:spPr>
          <a:xfrm>
            <a:off x="7664822" y="2857500"/>
            <a:ext cx="20936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10"/>
          <xdr:cNvSpPr>
            <a:spLocks/>
          </xdr:cNvSpPr>
        </xdr:nvSpPr>
        <xdr:spPr>
          <a:xfrm>
            <a:off x="7902958" y="2997826"/>
            <a:ext cx="1532392" cy="433818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9525</xdr:rowOff>
    </xdr:from>
    <xdr:to>
      <xdr:col>7</xdr:col>
      <xdr:colOff>561975</xdr:colOff>
      <xdr:row>43</xdr:row>
      <xdr:rowOff>152400</xdr:rowOff>
    </xdr:to>
    <xdr:grpSp>
      <xdr:nvGrpSpPr>
        <xdr:cNvPr id="4" name="Groupe 18"/>
        <xdr:cNvGrpSpPr>
          <a:grpSpLocks/>
        </xdr:cNvGrpSpPr>
      </xdr:nvGrpSpPr>
      <xdr:grpSpPr>
        <a:xfrm>
          <a:off x="7667625" y="6438900"/>
          <a:ext cx="3495675" cy="581977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12"/>
          <xdr:cNvSpPr>
            <a:spLocks/>
          </xdr:cNvSpPr>
        </xdr:nvSpPr>
        <xdr:spPr>
          <a:xfrm>
            <a:off x="8151607" y="7765282"/>
            <a:ext cx="3076688" cy="912924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7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419100</xdr:colOff>
      <xdr:row>0</xdr:row>
      <xdr:rowOff>133350</xdr:rowOff>
    </xdr:from>
    <xdr:to>
      <xdr:col>0</xdr:col>
      <xdr:colOff>2447925</xdr:colOff>
      <xdr:row>0</xdr:row>
      <xdr:rowOff>1114425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3350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4</xdr:row>
      <xdr:rowOff>114300</xdr:rowOff>
    </xdr:from>
    <xdr:to>
      <xdr:col>5</xdr:col>
      <xdr:colOff>247650</xdr:colOff>
      <xdr:row>7</xdr:row>
      <xdr:rowOff>190500</xdr:rowOff>
    </xdr:to>
    <xdr:grpSp>
      <xdr:nvGrpSpPr>
        <xdr:cNvPr id="1" name="Groupe 5"/>
        <xdr:cNvGrpSpPr>
          <a:grpSpLocks/>
        </xdr:cNvGrpSpPr>
      </xdr:nvGrpSpPr>
      <xdr:grpSpPr>
        <a:xfrm>
          <a:off x="7534275" y="3181350"/>
          <a:ext cx="1790700" cy="990600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7152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0302" y="2998560"/>
            <a:ext cx="1535048" cy="43033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66675</xdr:rowOff>
    </xdr:from>
    <xdr:to>
      <xdr:col>7</xdr:col>
      <xdr:colOff>561975</xdr:colOff>
      <xdr:row>45</xdr:row>
      <xdr:rowOff>38100</xdr:rowOff>
    </xdr:to>
    <xdr:grpSp>
      <xdr:nvGrpSpPr>
        <xdr:cNvPr id="4" name="Groupe 14"/>
        <xdr:cNvGrpSpPr>
          <a:grpSpLocks/>
        </xdr:cNvGrpSpPr>
      </xdr:nvGrpSpPr>
      <xdr:grpSpPr>
        <a:xfrm>
          <a:off x="7667625" y="6343650"/>
          <a:ext cx="3495675" cy="583882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15"/>
          <xdr:cNvSpPr>
            <a:spLocks/>
          </xdr:cNvSpPr>
        </xdr:nvSpPr>
        <xdr:spPr>
          <a:xfrm>
            <a:off x="8151607" y="7766663"/>
            <a:ext cx="3076688" cy="910161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6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447675</xdr:colOff>
      <xdr:row>0</xdr:row>
      <xdr:rowOff>104775</xdr:rowOff>
    </xdr:from>
    <xdr:to>
      <xdr:col>0</xdr:col>
      <xdr:colOff>2476500</xdr:colOff>
      <xdr:row>0</xdr:row>
      <xdr:rowOff>1085850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77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104775</xdr:rowOff>
    </xdr:from>
    <xdr:to>
      <xdr:col>5</xdr:col>
      <xdr:colOff>285750</xdr:colOff>
      <xdr:row>7</xdr:row>
      <xdr:rowOff>228600</xdr:rowOff>
    </xdr:to>
    <xdr:grpSp>
      <xdr:nvGrpSpPr>
        <xdr:cNvPr id="1" name="Groupe 5"/>
        <xdr:cNvGrpSpPr>
          <a:grpSpLocks/>
        </xdr:cNvGrpSpPr>
      </xdr:nvGrpSpPr>
      <xdr:grpSpPr>
        <a:xfrm>
          <a:off x="7591425" y="3171825"/>
          <a:ext cx="1771650" cy="10382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936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958" y="2998926"/>
            <a:ext cx="1532392" cy="43088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15</xdr:row>
      <xdr:rowOff>114300</xdr:rowOff>
    </xdr:from>
    <xdr:to>
      <xdr:col>7</xdr:col>
      <xdr:colOff>561975</xdr:colOff>
      <xdr:row>44</xdr:row>
      <xdr:rowOff>76200</xdr:rowOff>
    </xdr:to>
    <xdr:grpSp>
      <xdr:nvGrpSpPr>
        <xdr:cNvPr id="4" name="Groupe 8"/>
        <xdr:cNvGrpSpPr>
          <a:grpSpLocks/>
        </xdr:cNvGrpSpPr>
      </xdr:nvGrpSpPr>
      <xdr:grpSpPr>
        <a:xfrm>
          <a:off x="7667625" y="6391275"/>
          <a:ext cx="3495675" cy="60198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1607" y="7770806"/>
            <a:ext cx="3076688" cy="903256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361950</xdr:colOff>
      <xdr:row>0</xdr:row>
      <xdr:rowOff>104775</xdr:rowOff>
    </xdr:from>
    <xdr:to>
      <xdr:col>0</xdr:col>
      <xdr:colOff>2390775</xdr:colOff>
      <xdr:row>0</xdr:row>
      <xdr:rowOff>1085850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</xdr:row>
      <xdr:rowOff>238125</xdr:rowOff>
    </xdr:from>
    <xdr:to>
      <xdr:col>5</xdr:col>
      <xdr:colOff>485775</xdr:colOff>
      <xdr:row>7</xdr:row>
      <xdr:rowOff>171450</xdr:rowOff>
    </xdr:to>
    <xdr:grpSp>
      <xdr:nvGrpSpPr>
        <xdr:cNvPr id="1" name="Groupe 5"/>
        <xdr:cNvGrpSpPr>
          <a:grpSpLocks/>
        </xdr:cNvGrpSpPr>
      </xdr:nvGrpSpPr>
      <xdr:grpSpPr>
        <a:xfrm>
          <a:off x="7772400" y="3305175"/>
          <a:ext cx="1790700" cy="8477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7152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0302" y="2997642"/>
            <a:ext cx="1535048" cy="436936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209550</xdr:colOff>
      <xdr:row>19</xdr:row>
      <xdr:rowOff>76200</xdr:rowOff>
    </xdr:from>
    <xdr:to>
      <xdr:col>7</xdr:col>
      <xdr:colOff>295275</xdr:colOff>
      <xdr:row>41</xdr:row>
      <xdr:rowOff>104775</xdr:rowOff>
    </xdr:to>
    <xdr:grpSp>
      <xdr:nvGrpSpPr>
        <xdr:cNvPr id="4" name="Groupe 8"/>
        <xdr:cNvGrpSpPr>
          <a:grpSpLocks/>
        </xdr:cNvGrpSpPr>
      </xdr:nvGrpSpPr>
      <xdr:grpSpPr>
        <a:xfrm>
          <a:off x="7762875" y="7496175"/>
          <a:ext cx="3133725" cy="4333875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46363" y="7774950"/>
            <a:ext cx="3081932" cy="899112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3327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342900</xdr:colOff>
      <xdr:row>0</xdr:row>
      <xdr:rowOff>123825</xdr:rowOff>
    </xdr:from>
    <xdr:to>
      <xdr:col>0</xdr:col>
      <xdr:colOff>2371725</xdr:colOff>
      <xdr:row>0</xdr:row>
      <xdr:rowOff>1104900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4</xdr:row>
      <xdr:rowOff>266700</xdr:rowOff>
    </xdr:from>
    <xdr:to>
      <xdr:col>5</xdr:col>
      <xdr:colOff>438150</xdr:colOff>
      <xdr:row>7</xdr:row>
      <xdr:rowOff>200025</xdr:rowOff>
    </xdr:to>
    <xdr:grpSp>
      <xdr:nvGrpSpPr>
        <xdr:cNvPr id="1" name="Groupe 5"/>
        <xdr:cNvGrpSpPr>
          <a:grpSpLocks/>
        </xdr:cNvGrpSpPr>
      </xdr:nvGrpSpPr>
      <xdr:grpSpPr>
        <a:xfrm>
          <a:off x="8362950" y="3333750"/>
          <a:ext cx="1828800" cy="8477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272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4729" y="2997642"/>
            <a:ext cx="1530621" cy="428682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133350</xdr:colOff>
      <xdr:row>20</xdr:row>
      <xdr:rowOff>0</xdr:rowOff>
    </xdr:from>
    <xdr:to>
      <xdr:col>7</xdr:col>
      <xdr:colOff>561975</xdr:colOff>
      <xdr:row>44</xdr:row>
      <xdr:rowOff>38100</xdr:rowOff>
    </xdr:to>
    <xdr:grpSp>
      <xdr:nvGrpSpPr>
        <xdr:cNvPr id="4" name="Groupe 8"/>
        <xdr:cNvGrpSpPr>
          <a:grpSpLocks/>
        </xdr:cNvGrpSpPr>
      </xdr:nvGrpSpPr>
      <xdr:grpSpPr>
        <a:xfrm>
          <a:off x="8362950" y="7229475"/>
          <a:ext cx="3476625" cy="47625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3355" y="7766663"/>
            <a:ext cx="3074940" cy="906018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2452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400050</xdr:colOff>
      <xdr:row>0</xdr:row>
      <xdr:rowOff>66675</xdr:rowOff>
    </xdr:from>
    <xdr:to>
      <xdr:col>0</xdr:col>
      <xdr:colOff>2428875</xdr:colOff>
      <xdr:row>0</xdr:row>
      <xdr:rowOff>1047750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104775</xdr:rowOff>
    </xdr:from>
    <xdr:to>
      <xdr:col>5</xdr:col>
      <xdr:colOff>371475</xdr:colOff>
      <xdr:row>7</xdr:row>
      <xdr:rowOff>228600</xdr:rowOff>
    </xdr:to>
    <xdr:grpSp>
      <xdr:nvGrpSpPr>
        <xdr:cNvPr id="1" name="Groupe 5"/>
        <xdr:cNvGrpSpPr>
          <a:grpSpLocks/>
        </xdr:cNvGrpSpPr>
      </xdr:nvGrpSpPr>
      <xdr:grpSpPr>
        <a:xfrm>
          <a:off x="7677150" y="3171825"/>
          <a:ext cx="1771650" cy="1038225"/>
          <a:chOff x="7664822" y="2857500"/>
          <a:chExt cx="1770528" cy="733730"/>
        </a:xfrm>
        <a:solidFill>
          <a:srgbClr val="FFFFFF"/>
        </a:solidFill>
      </xdr:grpSpPr>
      <xdr:sp>
        <xdr:nvSpPr>
          <xdr:cNvPr id="2" name="Accolade fermante 6"/>
          <xdr:cNvSpPr>
            <a:spLocks/>
          </xdr:cNvSpPr>
        </xdr:nvSpPr>
        <xdr:spPr>
          <a:xfrm>
            <a:off x="7664822" y="2857500"/>
            <a:ext cx="209365" cy="73373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2958" y="2998926"/>
            <a:ext cx="1532392" cy="43088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114300</xdr:colOff>
      <xdr:row>14</xdr:row>
      <xdr:rowOff>514350</xdr:rowOff>
    </xdr:from>
    <xdr:to>
      <xdr:col>7</xdr:col>
      <xdr:colOff>561975</xdr:colOff>
      <xdr:row>43</xdr:row>
      <xdr:rowOff>133350</xdr:rowOff>
    </xdr:to>
    <xdr:grpSp>
      <xdr:nvGrpSpPr>
        <xdr:cNvPr id="4" name="Groupe 8"/>
        <xdr:cNvGrpSpPr>
          <a:grpSpLocks/>
        </xdr:cNvGrpSpPr>
      </xdr:nvGrpSpPr>
      <xdr:grpSpPr>
        <a:xfrm>
          <a:off x="7667625" y="6219825"/>
          <a:ext cx="3495675" cy="60579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9"/>
          <xdr:cNvSpPr>
            <a:spLocks/>
          </xdr:cNvSpPr>
        </xdr:nvSpPr>
        <xdr:spPr>
          <a:xfrm>
            <a:off x="8151607" y="7762520"/>
            <a:ext cx="3076688" cy="91706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10"/>
          <xdr:cNvSpPr>
            <a:spLocks/>
          </xdr:cNvSpPr>
        </xdr:nvSpPr>
        <xdr:spPr>
          <a:xfrm>
            <a:off x="7732059" y="5468471"/>
            <a:ext cx="390704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447675</xdr:colOff>
      <xdr:row>0</xdr:row>
      <xdr:rowOff>57150</xdr:rowOff>
    </xdr:from>
    <xdr:to>
      <xdr:col>0</xdr:col>
      <xdr:colOff>2476500</xdr:colOff>
      <xdr:row>0</xdr:row>
      <xdr:rowOff>1038225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2028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view="pageBreakPreview" zoomScale="75" zoomScaleSheetLayoutView="75" zoomScalePageLayoutView="0" workbookViewId="0" topLeftCell="A1">
      <selection activeCell="B3" sqref="B3:E3"/>
    </sheetView>
  </sheetViews>
  <sheetFormatPr defaultColWidth="11.421875" defaultRowHeight="12.75"/>
  <cols>
    <col min="1" max="1" width="44.140625" style="1" customWidth="1"/>
    <col min="2" max="2" width="16.421875" style="1" customWidth="1"/>
    <col min="3" max="3" width="17.140625" style="1" customWidth="1"/>
    <col min="4" max="4" width="16.421875" style="1" customWidth="1"/>
    <col min="5" max="5" width="15.57421875" style="1" customWidth="1"/>
    <col min="6" max="16" width="14.140625" style="1" customWidth="1"/>
    <col min="17" max="16384" width="11.421875" style="1" customWidth="1"/>
  </cols>
  <sheetData>
    <row r="1" ht="104.25" customHeight="1" thickBot="1"/>
    <row r="2" spans="1:10" ht="73.5" customHeight="1">
      <c r="A2" s="134" t="s">
        <v>69</v>
      </c>
      <c r="B2" s="135"/>
      <c r="C2" s="135"/>
      <c r="D2" s="135"/>
      <c r="E2" s="136"/>
      <c r="F2" s="91"/>
      <c r="G2" s="3"/>
      <c r="H2" s="3"/>
      <c r="I2" s="3"/>
      <c r="J2" s="3"/>
    </row>
    <row r="3" spans="1:13" ht="70.5" customHeight="1">
      <c r="A3" s="5" t="s">
        <v>22</v>
      </c>
      <c r="B3" s="137"/>
      <c r="C3" s="138"/>
      <c r="D3" s="138"/>
      <c r="E3" s="139"/>
      <c r="F3" s="91"/>
      <c r="G3" s="125" t="s">
        <v>68</v>
      </c>
      <c r="H3" s="126"/>
      <c r="I3" s="126"/>
      <c r="J3" s="126"/>
      <c r="K3" s="126"/>
      <c r="L3" s="126"/>
      <c r="M3" s="127"/>
    </row>
    <row r="4" spans="1:13" ht="28.5" customHeight="1">
      <c r="A4" s="5" t="s">
        <v>45</v>
      </c>
      <c r="B4" s="140"/>
      <c r="C4" s="140"/>
      <c r="D4" s="140"/>
      <c r="E4" s="141"/>
      <c r="F4" s="91"/>
      <c r="G4" s="128"/>
      <c r="H4" s="129"/>
      <c r="I4" s="129"/>
      <c r="J4" s="129"/>
      <c r="K4" s="129"/>
      <c r="L4" s="129"/>
      <c r="M4" s="130"/>
    </row>
    <row r="5" spans="1:13" ht="28.5" customHeight="1">
      <c r="A5" s="5" t="s">
        <v>23</v>
      </c>
      <c r="B5" s="140"/>
      <c r="C5" s="140"/>
      <c r="D5" s="140"/>
      <c r="E5" s="141"/>
      <c r="F5" s="91"/>
      <c r="G5" s="131"/>
      <c r="H5" s="132"/>
      <c r="I5" s="132"/>
      <c r="J5" s="132"/>
      <c r="K5" s="132"/>
      <c r="L5" s="132"/>
      <c r="M5" s="133"/>
    </row>
    <row r="6" spans="1:6" ht="28.5" customHeight="1">
      <c r="A6" s="5" t="s">
        <v>46</v>
      </c>
      <c r="B6" s="140"/>
      <c r="C6" s="140"/>
      <c r="D6" s="140"/>
      <c r="E6" s="141"/>
      <c r="F6" s="91"/>
    </row>
    <row r="7" spans="1:6" ht="28.5" customHeight="1" thickBot="1">
      <c r="A7" s="78" t="s">
        <v>21</v>
      </c>
      <c r="B7" s="122"/>
      <c r="C7" s="123"/>
      <c r="D7" s="123"/>
      <c r="E7" s="124"/>
      <c r="F7" s="91"/>
    </row>
    <row r="11" ht="13.5" thickBot="1"/>
    <row r="12" spans="2:16" ht="19.5" customHeight="1">
      <c r="B12" s="115" t="s">
        <v>9</v>
      </c>
      <c r="C12" s="116"/>
      <c r="D12" s="116"/>
      <c r="E12" s="116"/>
      <c r="F12" s="116" t="s">
        <v>11</v>
      </c>
      <c r="G12" s="116"/>
      <c r="H12" s="116" t="s">
        <v>1</v>
      </c>
      <c r="I12" s="116"/>
      <c r="J12" s="116" t="s">
        <v>12</v>
      </c>
      <c r="K12" s="117"/>
      <c r="L12" s="118" t="s">
        <v>13</v>
      </c>
      <c r="M12" s="117"/>
      <c r="N12" s="115" t="s">
        <v>14</v>
      </c>
      <c r="O12" s="116"/>
      <c r="P12" s="117"/>
    </row>
    <row r="13" spans="2:16" ht="48.75" customHeight="1" thickBot="1">
      <c r="B13" s="92" t="s">
        <v>37</v>
      </c>
      <c r="C13" s="93" t="s">
        <v>38</v>
      </c>
      <c r="D13" s="93" t="s">
        <v>39</v>
      </c>
      <c r="E13" s="94" t="s">
        <v>10</v>
      </c>
      <c r="F13" s="93" t="s">
        <v>24</v>
      </c>
      <c r="G13" s="94" t="s">
        <v>10</v>
      </c>
      <c r="H13" s="93" t="s">
        <v>24</v>
      </c>
      <c r="I13" s="94" t="s">
        <v>10</v>
      </c>
      <c r="J13" s="93" t="s">
        <v>24</v>
      </c>
      <c r="K13" s="95" t="s">
        <v>10</v>
      </c>
      <c r="L13" s="96" t="s">
        <v>24</v>
      </c>
      <c r="M13" s="95" t="s">
        <v>10</v>
      </c>
      <c r="N13" s="92" t="s">
        <v>10</v>
      </c>
      <c r="O13" s="93" t="s">
        <v>25</v>
      </c>
      <c r="P13" s="97" t="s">
        <v>15</v>
      </c>
    </row>
    <row r="14" spans="1:16" ht="24" customHeight="1">
      <c r="A14" s="98">
        <f>'3- détails équipe 1'!B5</f>
        <v>0</v>
      </c>
      <c r="B14" s="99">
        <f>'3- détails équipe 1'!B19</f>
        <v>0</v>
      </c>
      <c r="C14" s="100">
        <f>'3- détails équipe 1'!B26</f>
        <v>0</v>
      </c>
      <c r="D14" s="100">
        <f>SUM(B14+C14)</f>
        <v>0</v>
      </c>
      <c r="E14" s="101">
        <f>'3- détails équipe 1'!C26</f>
        <v>0</v>
      </c>
      <c r="F14" s="100">
        <f>'3- détails équipe 1'!B33</f>
        <v>0</v>
      </c>
      <c r="G14" s="101">
        <f>'3- détails équipe 1'!C33</f>
        <v>0</v>
      </c>
      <c r="H14" s="100">
        <f>'3- détails équipe 1'!B40</f>
        <v>0</v>
      </c>
      <c r="I14" s="101">
        <f>'3- détails équipe 1'!C40</f>
        <v>0</v>
      </c>
      <c r="J14" s="100">
        <f>'3- détails équipe 1'!B44</f>
        <v>0</v>
      </c>
      <c r="K14" s="102">
        <f>'3- détails équipe 1'!C44</f>
        <v>0</v>
      </c>
      <c r="L14" s="103">
        <f aca="true" t="shared" si="0" ref="L14:L24">B14+C14+F14+H14+J14</f>
        <v>0</v>
      </c>
      <c r="M14" s="104">
        <f>E14+G14+I14+K14</f>
        <v>0</v>
      </c>
      <c r="N14" s="99">
        <f>'3- détails équipe 1'!B52</f>
        <v>0</v>
      </c>
      <c r="O14" s="100">
        <f>'3- détails équipe 1'!B53</f>
        <v>0</v>
      </c>
      <c r="P14" s="105">
        <f>'3- détails équipe 1'!B54</f>
        <v>0</v>
      </c>
    </row>
    <row r="15" spans="1:16" ht="24" customHeight="1">
      <c r="A15" s="106">
        <f>'3- détails équipe 2'!B5</f>
        <v>0</v>
      </c>
      <c r="B15" s="107">
        <f>'3- détails équipe 2'!B19</f>
        <v>0</v>
      </c>
      <c r="C15" s="48">
        <f>'3- détails équipe 2'!B26</f>
        <v>0</v>
      </c>
      <c r="D15" s="100">
        <f aca="true" t="shared" si="1" ref="D15:D23">SUM(B15+C15)</f>
        <v>0</v>
      </c>
      <c r="E15" s="108">
        <f>'3- détails équipe 2'!C26</f>
        <v>0</v>
      </c>
      <c r="F15" s="48">
        <f>'3- détails équipe 2'!B33</f>
        <v>0</v>
      </c>
      <c r="G15" s="108">
        <f>'3- détails équipe 2'!C33</f>
        <v>0</v>
      </c>
      <c r="H15" s="48">
        <f>'3- détails équipe 2'!B40</f>
        <v>0</v>
      </c>
      <c r="I15" s="108">
        <f>'3- détails équipe 2'!C40</f>
        <v>0</v>
      </c>
      <c r="J15" s="48">
        <f>'3- détails équipe 2'!B44</f>
        <v>0</v>
      </c>
      <c r="K15" s="109">
        <f>'3- détails équipe 2'!C44</f>
        <v>0</v>
      </c>
      <c r="L15" s="99">
        <f t="shared" si="0"/>
        <v>0</v>
      </c>
      <c r="M15" s="109">
        <f>E15+G15+I15+K15</f>
        <v>0</v>
      </c>
      <c r="N15" s="107">
        <f>'3- détails équipe 2'!B52</f>
        <v>0</v>
      </c>
      <c r="O15" s="100">
        <f>'3- détails équipe 2'!B53</f>
        <v>0</v>
      </c>
      <c r="P15" s="105">
        <f>'3- détails équipe 2'!B54</f>
        <v>0</v>
      </c>
    </row>
    <row r="16" spans="1:16" ht="24" customHeight="1">
      <c r="A16" s="106">
        <f>'3- détails équipe 3'!B5</f>
        <v>0</v>
      </c>
      <c r="B16" s="107">
        <f>'3- détails équipe 3'!B19</f>
        <v>0</v>
      </c>
      <c r="C16" s="48">
        <f>'3- détails équipe 3'!B26</f>
        <v>0</v>
      </c>
      <c r="D16" s="100">
        <f t="shared" si="1"/>
        <v>0</v>
      </c>
      <c r="E16" s="108">
        <f>'3- détails équipe 3'!C26</f>
        <v>0</v>
      </c>
      <c r="F16" s="48">
        <f>'3- détails équipe 3'!B33</f>
        <v>0</v>
      </c>
      <c r="G16" s="108">
        <f>'3- détails équipe 3'!C33</f>
        <v>0</v>
      </c>
      <c r="H16" s="48">
        <f>'3- détails équipe 3'!B40</f>
        <v>0</v>
      </c>
      <c r="I16" s="108">
        <f>'3- détails équipe 3'!C40</f>
        <v>0</v>
      </c>
      <c r="J16" s="48">
        <f>'3- détails équipe 3'!B44</f>
        <v>0</v>
      </c>
      <c r="K16" s="109">
        <f>'3- détails équipe 3'!C44</f>
        <v>0</v>
      </c>
      <c r="L16" s="99">
        <f t="shared" si="0"/>
        <v>0</v>
      </c>
      <c r="M16" s="109">
        <f aca="true" t="shared" si="2" ref="M16:M23">E16+G16+I16+K16</f>
        <v>0</v>
      </c>
      <c r="N16" s="107">
        <f>'3- détails équipe 3'!B52</f>
        <v>0</v>
      </c>
      <c r="O16" s="100">
        <f>'3- détails équipe 3'!B53</f>
        <v>0</v>
      </c>
      <c r="P16" s="105">
        <f>'3- détails équipe 3'!B54</f>
        <v>0</v>
      </c>
    </row>
    <row r="17" spans="1:16" ht="24" customHeight="1">
      <c r="A17" s="106">
        <f>'3- détails équipe 4'!B5</f>
        <v>0</v>
      </c>
      <c r="B17" s="107">
        <f>'3- détails équipe 4'!B19</f>
        <v>0</v>
      </c>
      <c r="C17" s="48">
        <f>'3- détails équipe 4'!B26</f>
        <v>0</v>
      </c>
      <c r="D17" s="100">
        <f t="shared" si="1"/>
        <v>0</v>
      </c>
      <c r="E17" s="108">
        <f>'3- détails équipe 4'!C26</f>
        <v>0</v>
      </c>
      <c r="F17" s="48">
        <f>'3- détails équipe 4'!B33</f>
        <v>0</v>
      </c>
      <c r="G17" s="108">
        <f>'3- détails équipe 4'!C33</f>
        <v>0</v>
      </c>
      <c r="H17" s="48">
        <f>'3- détails équipe 4'!B40</f>
        <v>0</v>
      </c>
      <c r="I17" s="108">
        <f>'3- détails équipe 4'!C40</f>
        <v>0</v>
      </c>
      <c r="J17" s="48">
        <f>'3- détails équipe 4'!B44</f>
        <v>0</v>
      </c>
      <c r="K17" s="109">
        <f>'3- détails équipe 4'!C44</f>
        <v>0</v>
      </c>
      <c r="L17" s="99">
        <f t="shared" si="0"/>
        <v>0</v>
      </c>
      <c r="M17" s="109">
        <f t="shared" si="2"/>
        <v>0</v>
      </c>
      <c r="N17" s="107">
        <f>'3- détails équipe 4'!B52</f>
        <v>0</v>
      </c>
      <c r="O17" s="100">
        <f>'3- détails équipe 4'!B53</f>
        <v>0</v>
      </c>
      <c r="P17" s="105">
        <f>'3- détails équipe 4'!B54</f>
        <v>0</v>
      </c>
    </row>
    <row r="18" spans="1:16" ht="24" customHeight="1">
      <c r="A18" s="106">
        <f>'3- détails équipe 5'!B5</f>
        <v>0</v>
      </c>
      <c r="B18" s="107">
        <f>'3- détails équipe 5'!B19</f>
        <v>0</v>
      </c>
      <c r="C18" s="48">
        <f>'3- détails équipe 5'!B26</f>
        <v>0</v>
      </c>
      <c r="D18" s="100">
        <f t="shared" si="1"/>
        <v>0</v>
      </c>
      <c r="E18" s="108">
        <f>'3- détails équipe 5'!C26</f>
        <v>0</v>
      </c>
      <c r="F18" s="48">
        <f>'3- détails équipe 5'!B33</f>
        <v>0</v>
      </c>
      <c r="G18" s="108">
        <f>'3- détails équipe 5'!C33</f>
        <v>0</v>
      </c>
      <c r="H18" s="48">
        <f>'3- détails équipe 5'!B40</f>
        <v>0</v>
      </c>
      <c r="I18" s="108">
        <f>'3- détails équipe 5'!C40</f>
        <v>0</v>
      </c>
      <c r="J18" s="48">
        <f>'3- détails équipe 5'!B44</f>
        <v>0</v>
      </c>
      <c r="K18" s="109">
        <f>'3- détails équipe 5'!C44</f>
        <v>0</v>
      </c>
      <c r="L18" s="99">
        <f t="shared" si="0"/>
        <v>0</v>
      </c>
      <c r="M18" s="109">
        <f t="shared" si="2"/>
        <v>0</v>
      </c>
      <c r="N18" s="107">
        <f>'3- détails équipe 5'!B52</f>
        <v>0</v>
      </c>
      <c r="O18" s="100">
        <f>'3- détails équipe 5'!B53</f>
        <v>0</v>
      </c>
      <c r="P18" s="105">
        <f>'3- détails équipe 5'!B54</f>
        <v>0</v>
      </c>
    </row>
    <row r="19" spans="1:16" ht="24" customHeight="1">
      <c r="A19" s="106">
        <f>'3- détails équipe 6'!B5</f>
        <v>0</v>
      </c>
      <c r="B19" s="107">
        <f>'3- détails équipe 6'!B19</f>
        <v>0</v>
      </c>
      <c r="C19" s="48">
        <f>'3- détails équipe 6'!B26</f>
        <v>0</v>
      </c>
      <c r="D19" s="100">
        <f t="shared" si="1"/>
        <v>0</v>
      </c>
      <c r="E19" s="108">
        <f>'3- détails équipe 6'!C26</f>
        <v>0</v>
      </c>
      <c r="F19" s="48">
        <f>'3- détails équipe 6'!B33</f>
        <v>0</v>
      </c>
      <c r="G19" s="108">
        <f>'3- détails équipe 6'!C33</f>
        <v>0</v>
      </c>
      <c r="H19" s="48">
        <f>'3- détails équipe 6'!B40</f>
        <v>0</v>
      </c>
      <c r="I19" s="108">
        <f>'3- détails équipe 6'!C40</f>
        <v>0</v>
      </c>
      <c r="J19" s="48">
        <f>'3- détails équipe 6'!B44</f>
        <v>0</v>
      </c>
      <c r="K19" s="109">
        <f>'3- détails équipe 6'!C44</f>
        <v>0</v>
      </c>
      <c r="L19" s="99">
        <f t="shared" si="0"/>
        <v>0</v>
      </c>
      <c r="M19" s="109">
        <f t="shared" si="2"/>
        <v>0</v>
      </c>
      <c r="N19" s="107">
        <f>'3- détails équipe 6'!B52</f>
        <v>0</v>
      </c>
      <c r="O19" s="100">
        <f>'3- détails équipe 6'!B53</f>
        <v>0</v>
      </c>
      <c r="P19" s="105">
        <f>'3- détails équipe 6'!B54</f>
        <v>0</v>
      </c>
    </row>
    <row r="20" spans="1:16" ht="24" customHeight="1">
      <c r="A20" s="106">
        <f>'3- détails équipe 7'!B5</f>
        <v>0</v>
      </c>
      <c r="B20" s="107">
        <f>'3- détails équipe 7'!B19</f>
        <v>0</v>
      </c>
      <c r="C20" s="48">
        <f>'3- détails équipe 7'!B26</f>
        <v>0</v>
      </c>
      <c r="D20" s="100">
        <f t="shared" si="1"/>
        <v>0</v>
      </c>
      <c r="E20" s="108">
        <f>'3- détails équipe 7'!C26</f>
        <v>0</v>
      </c>
      <c r="F20" s="48">
        <f>'3- détails équipe 7'!B33</f>
        <v>0</v>
      </c>
      <c r="G20" s="108">
        <f>'3- détails équipe 7'!C33</f>
        <v>0</v>
      </c>
      <c r="H20" s="48">
        <f>'3- détails équipe 7'!B40</f>
        <v>0</v>
      </c>
      <c r="I20" s="108">
        <f>'3- détails équipe 7'!C40</f>
        <v>0</v>
      </c>
      <c r="J20" s="48">
        <f>'3- détails équipe 7'!B44</f>
        <v>0</v>
      </c>
      <c r="K20" s="109">
        <f>'3- détails équipe 7'!C44</f>
        <v>0</v>
      </c>
      <c r="L20" s="99">
        <f t="shared" si="0"/>
        <v>0</v>
      </c>
      <c r="M20" s="109">
        <f t="shared" si="2"/>
        <v>0</v>
      </c>
      <c r="N20" s="107">
        <f>'3- détails équipe 7'!B52</f>
        <v>0</v>
      </c>
      <c r="O20" s="100">
        <f>'3- détails équipe 7'!B53</f>
        <v>0</v>
      </c>
      <c r="P20" s="105">
        <f>'3- détails équipe 7'!B54</f>
        <v>0</v>
      </c>
    </row>
    <row r="21" spans="1:16" ht="24" customHeight="1">
      <c r="A21" s="106">
        <f>'3- détails équipe 8'!B5</f>
        <v>0</v>
      </c>
      <c r="B21" s="107">
        <f>'3- détails équipe 8'!B19</f>
        <v>0</v>
      </c>
      <c r="C21" s="48">
        <f>'3- détails équipe 8'!B26</f>
        <v>0</v>
      </c>
      <c r="D21" s="100">
        <f t="shared" si="1"/>
        <v>0</v>
      </c>
      <c r="E21" s="108">
        <f>'3- détails équipe 8'!C26</f>
        <v>0</v>
      </c>
      <c r="F21" s="48">
        <f>'3- détails équipe 8'!B33</f>
        <v>0</v>
      </c>
      <c r="G21" s="108">
        <f>'3- détails équipe 8'!C33</f>
        <v>0</v>
      </c>
      <c r="H21" s="48">
        <f>'3- détails équipe 8'!B40</f>
        <v>0</v>
      </c>
      <c r="I21" s="108">
        <f>'3- détails équipe 8'!C40</f>
        <v>0</v>
      </c>
      <c r="J21" s="48">
        <f>'3- détails équipe 8'!B44</f>
        <v>0</v>
      </c>
      <c r="K21" s="109">
        <f>'3- détails équipe 8'!C44</f>
        <v>0</v>
      </c>
      <c r="L21" s="99">
        <f t="shared" si="0"/>
        <v>0</v>
      </c>
      <c r="M21" s="109">
        <f t="shared" si="2"/>
        <v>0</v>
      </c>
      <c r="N21" s="107">
        <f>'3- détails équipe 8'!B52</f>
        <v>0</v>
      </c>
      <c r="O21" s="100">
        <f>'3- détails équipe 8'!B53</f>
        <v>0</v>
      </c>
      <c r="P21" s="105">
        <f>'3- détails équipe 8'!B54</f>
        <v>0</v>
      </c>
    </row>
    <row r="22" spans="1:16" ht="24" customHeight="1">
      <c r="A22" s="106">
        <f>'3- détails équipe 9'!B5</f>
        <v>0</v>
      </c>
      <c r="B22" s="107">
        <f>'3- détails équipe 9'!B19</f>
        <v>0</v>
      </c>
      <c r="C22" s="48">
        <f>'3- détails équipe 9'!B26</f>
        <v>0</v>
      </c>
      <c r="D22" s="100">
        <f t="shared" si="1"/>
        <v>0</v>
      </c>
      <c r="E22" s="108">
        <f>'3- détails équipe 9'!C26</f>
        <v>0</v>
      </c>
      <c r="F22" s="48">
        <f>'3- détails équipe 9'!B33</f>
        <v>0</v>
      </c>
      <c r="G22" s="108">
        <f>'3- détails équipe 9'!C33</f>
        <v>0</v>
      </c>
      <c r="H22" s="48">
        <f>'3- détails équipe 9'!B40</f>
        <v>0</v>
      </c>
      <c r="I22" s="108">
        <f>'3- détails équipe 9'!C40</f>
        <v>0</v>
      </c>
      <c r="J22" s="48">
        <f>'3- détails équipe 9'!B44</f>
        <v>0</v>
      </c>
      <c r="K22" s="109">
        <f>'3- détails équipe 9'!C44</f>
        <v>0</v>
      </c>
      <c r="L22" s="99">
        <f t="shared" si="0"/>
        <v>0</v>
      </c>
      <c r="M22" s="109">
        <f t="shared" si="2"/>
        <v>0</v>
      </c>
      <c r="N22" s="107">
        <f>'3- détails équipe 9'!B52</f>
        <v>0</v>
      </c>
      <c r="O22" s="100">
        <f>'3- détails équipe 9'!B53</f>
        <v>0</v>
      </c>
      <c r="P22" s="105">
        <f>'3- détails équipe 9'!B54</f>
        <v>0</v>
      </c>
    </row>
    <row r="23" spans="1:16" ht="24" customHeight="1">
      <c r="A23" s="106">
        <f>'3- détails équipe 10'!B5</f>
        <v>0</v>
      </c>
      <c r="B23" s="107">
        <f>'3- détails équipe 10'!B19</f>
        <v>0</v>
      </c>
      <c r="C23" s="48">
        <f>'3- détails équipe 10'!B26</f>
        <v>0</v>
      </c>
      <c r="D23" s="100">
        <f t="shared" si="1"/>
        <v>0</v>
      </c>
      <c r="E23" s="108">
        <f>'3- détails équipe 10'!C26</f>
        <v>0</v>
      </c>
      <c r="F23" s="48">
        <f>'3- détails équipe 10'!B33</f>
        <v>0</v>
      </c>
      <c r="G23" s="108">
        <f>'3- détails équipe 10'!D33</f>
        <v>0</v>
      </c>
      <c r="H23" s="48">
        <f>'3- détails équipe 10'!B40</f>
        <v>0</v>
      </c>
      <c r="I23" s="108">
        <f>'3- détails équipe 10'!C40</f>
        <v>0</v>
      </c>
      <c r="J23" s="48">
        <f>'3- détails équipe 10'!B44</f>
        <v>0</v>
      </c>
      <c r="K23" s="109">
        <f>'3- détails équipe 10'!C44</f>
        <v>0</v>
      </c>
      <c r="L23" s="99">
        <f t="shared" si="0"/>
        <v>0</v>
      </c>
      <c r="M23" s="109">
        <f t="shared" si="2"/>
        <v>0</v>
      </c>
      <c r="N23" s="107">
        <f>'3- détails équipe 10'!B52</f>
        <v>0</v>
      </c>
      <c r="O23" s="100">
        <f>'3- détails équipe 10'!B53</f>
        <v>0</v>
      </c>
      <c r="P23" s="105">
        <f>'3- détails équipe 10'!B54</f>
        <v>0</v>
      </c>
    </row>
    <row r="24" spans="1:16" ht="24" customHeight="1" thickBot="1">
      <c r="A24" s="110" t="s">
        <v>13</v>
      </c>
      <c r="B24" s="111">
        <f aca="true" t="shared" si="3" ref="B24:K24">SUM(B14:B23)</f>
        <v>0</v>
      </c>
      <c r="C24" s="112">
        <f t="shared" si="3"/>
        <v>0</v>
      </c>
      <c r="D24" s="112">
        <f>SUM(D14:D23)</f>
        <v>0</v>
      </c>
      <c r="E24" s="112">
        <f t="shared" si="3"/>
        <v>0</v>
      </c>
      <c r="F24" s="112">
        <f t="shared" si="3"/>
        <v>0</v>
      </c>
      <c r="G24" s="112">
        <f t="shared" si="3"/>
        <v>0</v>
      </c>
      <c r="H24" s="112">
        <f t="shared" si="3"/>
        <v>0</v>
      </c>
      <c r="I24" s="112">
        <f t="shared" si="3"/>
        <v>0</v>
      </c>
      <c r="J24" s="112">
        <f t="shared" si="3"/>
        <v>0</v>
      </c>
      <c r="K24" s="113">
        <f t="shared" si="3"/>
        <v>0</v>
      </c>
      <c r="L24" s="114">
        <f t="shared" si="0"/>
        <v>0</v>
      </c>
      <c r="M24" s="113">
        <f>SUM(M14:M23)</f>
        <v>0</v>
      </c>
      <c r="N24" s="111">
        <f>SUM(N14:N23)</f>
        <v>0</v>
      </c>
      <c r="O24" s="112">
        <f>SUM(O14:O23)</f>
        <v>0</v>
      </c>
      <c r="P24" s="113">
        <f>SUM(P14:P23)</f>
        <v>0</v>
      </c>
    </row>
    <row r="25" spans="1:8" ht="24" customHeight="1">
      <c r="A25" s="119" t="s">
        <v>41</v>
      </c>
      <c r="B25" s="120"/>
      <c r="C25" s="120"/>
      <c r="D25" s="120"/>
      <c r="E25" s="120"/>
      <c r="F25" s="120"/>
      <c r="G25" s="120"/>
      <c r="H25" s="120"/>
    </row>
    <row r="26" spans="1:8" ht="24" customHeight="1">
      <c r="A26" s="121"/>
      <c r="B26" s="120"/>
      <c r="C26" s="120"/>
      <c r="D26" s="120"/>
      <c r="E26" s="120"/>
      <c r="F26" s="120"/>
      <c r="G26" s="120"/>
      <c r="H26" s="120"/>
    </row>
  </sheetData>
  <sheetProtection password="CA71" sheet="1" selectLockedCells="1"/>
  <protectedRanges>
    <protectedRange password="CA71" sqref="A24:M24 O24:P24" name="Plage7"/>
    <protectedRange password="CA71" sqref="M13 L14:M24" name="Plage6"/>
    <protectedRange password="CA71" sqref="B12:P13" name="Plage5"/>
    <protectedRange password="CA71" sqref="A3:A7" name="Plage3"/>
    <protectedRange password="CCA4" sqref="A2:F2" name="Plage4"/>
  </protectedRanges>
  <mergeCells count="14">
    <mergeCell ref="B7:E7"/>
    <mergeCell ref="G3:M5"/>
    <mergeCell ref="A2:E2"/>
    <mergeCell ref="B3:E3"/>
    <mergeCell ref="B4:E4"/>
    <mergeCell ref="B5:E5"/>
    <mergeCell ref="B6:E6"/>
    <mergeCell ref="N12:P12"/>
    <mergeCell ref="J12:K12"/>
    <mergeCell ref="L12:M12"/>
    <mergeCell ref="A25:H26"/>
    <mergeCell ref="B12:E12"/>
    <mergeCell ref="F12:G12"/>
    <mergeCell ref="H12:I12"/>
  </mergeCells>
  <printOptions/>
  <pageMargins left="0.1968503937007874" right="0.1968503937007874" top="0.31496062992125984" bottom="0.15748031496062992" header="0.2362204724409449" footer="0.31496062992125984"/>
  <pageSetup horizontalDpi="600" verticalDpi="600" orientation="landscape" paperSize="9" scale="5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38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3.5" customHeight="1" thickBot="1">
      <c r="A2" s="222" t="s">
        <v>69</v>
      </c>
      <c r="B2" s="223"/>
      <c r="C2" s="224"/>
      <c r="D2" s="2"/>
      <c r="E2" s="3"/>
      <c r="F2" s="3"/>
      <c r="G2" s="3"/>
      <c r="H2" s="3"/>
    </row>
    <row r="3" spans="1:3" ht="51.75" customHeight="1">
      <c r="A3" s="4" t="s">
        <v>22</v>
      </c>
      <c r="B3" s="196">
        <f>'2- coût total projet '!B4:C4</f>
        <v>0</v>
      </c>
      <c r="C3" s="197"/>
    </row>
    <row r="4" spans="1:5" ht="24" customHeight="1">
      <c r="A4" s="5" t="s">
        <v>45</v>
      </c>
      <c r="B4" s="198">
        <f>'2- coût total projet '!B5:C5</f>
        <v>0</v>
      </c>
      <c r="C4" s="199"/>
      <c r="E4" s="1" t="s">
        <v>0</v>
      </c>
    </row>
    <row r="5" spans="1:3" ht="24" customHeight="1">
      <c r="A5" s="5" t="s">
        <v>29</v>
      </c>
      <c r="B5" s="180"/>
      <c r="C5" s="181"/>
    </row>
    <row r="6" spans="1:3" ht="24" customHeight="1">
      <c r="A6" s="5" t="s">
        <v>16</v>
      </c>
      <c r="B6" s="180"/>
      <c r="C6" s="181"/>
    </row>
    <row r="7" spans="1:3" ht="24" customHeight="1">
      <c r="A7" s="5" t="s">
        <v>46</v>
      </c>
      <c r="B7" s="191"/>
      <c r="C7" s="192"/>
    </row>
    <row r="8" spans="1:3" ht="24" customHeight="1" thickBot="1">
      <c r="A8" s="6" t="s">
        <v>49</v>
      </c>
      <c r="B8" s="218"/>
      <c r="C8" s="219"/>
    </row>
    <row r="9" spans="2:3" ht="12.75">
      <c r="B9" s="216"/>
      <c r="C9" s="217"/>
    </row>
    <row r="10" spans="2:3" ht="13.5" thickBot="1">
      <c r="B10" s="7"/>
      <c r="C10" s="7"/>
    </row>
    <row r="11" spans="1:3" ht="22.5" customHeight="1" thickBot="1">
      <c r="A11" s="188" t="s">
        <v>17</v>
      </c>
      <c r="B11" s="189"/>
      <c r="C11" s="190"/>
    </row>
    <row r="12" spans="1:3" ht="19.5" customHeight="1" thickBot="1">
      <c r="A12" s="200" t="s">
        <v>40</v>
      </c>
      <c r="B12" s="201"/>
      <c r="C12" s="202"/>
    </row>
    <row r="13" spans="1:3" s="9" customFormat="1" ht="15.75" customHeight="1">
      <c r="A13" s="8"/>
      <c r="B13" s="203" t="s">
        <v>2</v>
      </c>
      <c r="C13" s="204"/>
    </row>
    <row r="14" spans="1:3" ht="27.75" customHeight="1">
      <c r="A14" s="10"/>
      <c r="B14" s="11" t="s">
        <v>3</v>
      </c>
      <c r="C14" s="11" t="s">
        <v>4</v>
      </c>
    </row>
    <row r="15" spans="1:3" ht="30">
      <c r="A15" s="12" t="s">
        <v>51</v>
      </c>
      <c r="B15" s="13"/>
      <c r="C15" s="14" t="s">
        <v>5</v>
      </c>
    </row>
    <row r="16" spans="1:3" ht="15">
      <c r="A16" s="15" t="s">
        <v>19</v>
      </c>
      <c r="B16" s="16"/>
      <c r="C16" s="17"/>
    </row>
    <row r="17" spans="1:3" ht="15">
      <c r="A17" s="15" t="s">
        <v>19</v>
      </c>
      <c r="B17" s="18"/>
      <c r="C17" s="19"/>
    </row>
    <row r="18" spans="1:3" ht="15">
      <c r="A18" s="15" t="s">
        <v>19</v>
      </c>
      <c r="B18" s="18"/>
      <c r="C18" s="19"/>
    </row>
    <row r="19" spans="1:3" ht="30">
      <c r="A19" s="20" t="s">
        <v>53</v>
      </c>
      <c r="B19" s="21">
        <f>SUM(B16:B18)</f>
        <v>0</v>
      </c>
      <c r="C19" s="19"/>
    </row>
    <row r="20" spans="1:3" ht="15">
      <c r="A20" s="22"/>
      <c r="B20" s="21"/>
      <c r="C20" s="17"/>
    </row>
    <row r="21" spans="1:3" ht="15">
      <c r="A21" s="22"/>
      <c r="B21" s="24"/>
      <c r="C21" s="25"/>
    </row>
    <row r="22" spans="1:3" ht="18" customHeight="1">
      <c r="A22" s="26" t="s">
        <v>35</v>
      </c>
      <c r="B22" s="24"/>
      <c r="C22" s="24"/>
    </row>
    <row r="23" spans="1:3" ht="15">
      <c r="A23" s="15" t="s">
        <v>19</v>
      </c>
      <c r="B23" s="16"/>
      <c r="C23" s="27"/>
    </row>
    <row r="24" spans="1:3" ht="15">
      <c r="A24" s="15" t="s">
        <v>19</v>
      </c>
      <c r="B24" s="18"/>
      <c r="C24" s="27"/>
    </row>
    <row r="25" spans="1:3" ht="15">
      <c r="A25" s="15" t="s">
        <v>19</v>
      </c>
      <c r="B25" s="18"/>
      <c r="C25" s="27"/>
    </row>
    <row r="26" spans="1:3" ht="15">
      <c r="A26" s="20" t="s">
        <v>36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4"/>
      <c r="C28" s="32"/>
    </row>
    <row r="29" spans="1:3" ht="18" customHeight="1">
      <c r="A29" s="26" t="s">
        <v>59</v>
      </c>
      <c r="B29" s="24"/>
      <c r="C29" s="24"/>
    </row>
    <row r="30" spans="1:3" ht="15">
      <c r="A30" s="15" t="s">
        <v>19</v>
      </c>
      <c r="B30" s="27"/>
      <c r="C30" s="33"/>
    </row>
    <row r="31" spans="1:3" ht="15">
      <c r="A31" s="15" t="s">
        <v>19</v>
      </c>
      <c r="B31" s="27"/>
      <c r="C31" s="33"/>
    </row>
    <row r="32" spans="1:3" ht="15">
      <c r="A32" s="15" t="s">
        <v>19</v>
      </c>
      <c r="B32" s="27"/>
      <c r="C32" s="33"/>
    </row>
    <row r="33" spans="1:3" ht="15">
      <c r="A33" s="20" t="s">
        <v>42</v>
      </c>
      <c r="B33" s="28">
        <f>SUM(B30:B32)</f>
        <v>0</v>
      </c>
      <c r="C33" s="34">
        <f>SUM(C30:C32)</f>
        <v>0</v>
      </c>
    </row>
    <row r="34" spans="1:3" ht="15">
      <c r="A34" s="30"/>
      <c r="B34" s="28"/>
      <c r="C34" s="31"/>
    </row>
    <row r="35" spans="1:3" ht="15">
      <c r="A35" s="30"/>
      <c r="B35" s="24"/>
      <c r="C35" s="32"/>
    </row>
    <row r="36" spans="1:3" ht="18" customHeight="1">
      <c r="A36" s="26" t="s">
        <v>60</v>
      </c>
      <c r="B36" s="24"/>
      <c r="C36" s="24"/>
    </row>
    <row r="37" spans="1:3" ht="15">
      <c r="A37" s="15" t="s">
        <v>19</v>
      </c>
      <c r="B37" s="27"/>
      <c r="C37" s="33"/>
    </row>
    <row r="38" spans="1:3" ht="15">
      <c r="A38" s="15" t="s">
        <v>19</v>
      </c>
      <c r="B38" s="27"/>
      <c r="C38" s="33"/>
    </row>
    <row r="39" spans="1:3" ht="15">
      <c r="A39" s="36" t="s">
        <v>19</v>
      </c>
      <c r="B39" s="27"/>
      <c r="C39" s="33"/>
    </row>
    <row r="40" spans="1:3" ht="15">
      <c r="A40" s="20" t="s">
        <v>43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61</v>
      </c>
      <c r="B43" s="24"/>
      <c r="C43" s="24"/>
    </row>
    <row r="44" spans="1:3" ht="15">
      <c r="A44" s="20" t="s">
        <v>44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6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5" t="s">
        <v>18</v>
      </c>
      <c r="B49" s="205"/>
      <c r="C49" s="205"/>
      <c r="D49" s="47"/>
    </row>
    <row r="50" spans="1:4" s="9" customFormat="1" ht="15.75" customHeight="1">
      <c r="A50" s="48"/>
      <c r="B50" s="182" t="s">
        <v>7</v>
      </c>
      <c r="C50" s="183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8</v>
      </c>
      <c r="B52" s="184">
        <f>C47</f>
        <v>0</v>
      </c>
      <c r="C52" s="185"/>
    </row>
    <row r="53" spans="1:3" ht="39" customHeight="1">
      <c r="A53" s="53" t="s">
        <v>47</v>
      </c>
      <c r="B53" s="194">
        <v>0</v>
      </c>
      <c r="C53" s="195"/>
    </row>
    <row r="54" spans="1:3" ht="36.75" customHeight="1">
      <c r="A54" s="54" t="s">
        <v>62</v>
      </c>
      <c r="B54" s="194">
        <v>0</v>
      </c>
      <c r="C54" s="195"/>
    </row>
    <row r="55" spans="1:3" ht="15">
      <c r="A55" s="55"/>
      <c r="B55" s="56"/>
      <c r="C55" s="57"/>
    </row>
    <row r="56" spans="1:3" s="9" customFormat="1" ht="15.75" customHeight="1">
      <c r="A56" s="58" t="s">
        <v>6</v>
      </c>
      <c r="B56" s="220">
        <f>B52+B53+B54</f>
        <v>0</v>
      </c>
      <c r="C56" s="221"/>
    </row>
    <row r="57" spans="1:3" ht="13.5" thickBot="1">
      <c r="A57" s="59"/>
      <c r="B57" s="63"/>
      <c r="C57" s="63"/>
    </row>
    <row r="58" spans="1:3" ht="27.75" customHeight="1" thickBot="1">
      <c r="A58" s="147" t="s">
        <v>27</v>
      </c>
      <c r="B58" s="148"/>
      <c r="C58" s="193"/>
    </row>
    <row r="59" spans="1:3" ht="18.75" customHeight="1">
      <c r="A59" s="166" t="s">
        <v>63</v>
      </c>
      <c r="B59" s="166"/>
      <c r="C59" s="166"/>
    </row>
    <row r="60" spans="1:3" ht="25.5" customHeight="1">
      <c r="A60" s="165" t="s">
        <v>71</v>
      </c>
      <c r="B60" s="165"/>
      <c r="C60" s="165"/>
    </row>
    <row r="61" spans="1:3" ht="27.75" customHeight="1">
      <c r="A61" s="179" t="s">
        <v>64</v>
      </c>
      <c r="B61" s="179"/>
      <c r="C61" s="179"/>
    </row>
    <row r="62" spans="1:3" ht="18.75" customHeight="1">
      <c r="A62" s="171" t="s">
        <v>65</v>
      </c>
      <c r="B62" s="171"/>
      <c r="C62" s="171"/>
    </row>
    <row r="63" ht="13.5" customHeight="1"/>
    <row r="64" ht="35.25" customHeight="1"/>
  </sheetData>
  <sheetProtection password="CA71" sheet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5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3.5" customHeight="1" thickBot="1">
      <c r="A2" s="222" t="s">
        <v>69</v>
      </c>
      <c r="B2" s="223"/>
      <c r="C2" s="224"/>
      <c r="D2" s="2"/>
      <c r="E2" s="3"/>
      <c r="F2" s="3"/>
      <c r="G2" s="3"/>
      <c r="H2" s="3"/>
    </row>
    <row r="3" spans="1:3" ht="51.75" customHeight="1">
      <c r="A3" s="4" t="s">
        <v>22</v>
      </c>
      <c r="B3" s="196">
        <f>'2- coût total projet '!B4:C4</f>
        <v>0</v>
      </c>
      <c r="C3" s="197"/>
    </row>
    <row r="4" spans="1:5" ht="24" customHeight="1">
      <c r="A4" s="5" t="s">
        <v>45</v>
      </c>
      <c r="B4" s="198">
        <f>'2- coût total projet '!B5:C5</f>
        <v>0</v>
      </c>
      <c r="C4" s="199"/>
      <c r="E4" s="1" t="s">
        <v>0</v>
      </c>
    </row>
    <row r="5" spans="1:3" ht="24" customHeight="1">
      <c r="A5" s="5" t="s">
        <v>29</v>
      </c>
      <c r="B5" s="180"/>
      <c r="C5" s="181"/>
    </row>
    <row r="6" spans="1:3" ht="24" customHeight="1">
      <c r="A6" s="5" t="s">
        <v>16</v>
      </c>
      <c r="B6" s="180"/>
      <c r="C6" s="181"/>
    </row>
    <row r="7" spans="1:3" ht="24" customHeight="1">
      <c r="A7" s="5" t="s">
        <v>46</v>
      </c>
      <c r="B7" s="191"/>
      <c r="C7" s="192"/>
    </row>
    <row r="8" spans="1:3" ht="24" customHeight="1" thickBot="1">
      <c r="A8" s="6" t="s">
        <v>49</v>
      </c>
      <c r="B8" s="218"/>
      <c r="C8" s="219"/>
    </row>
    <row r="9" spans="2:3" ht="12.75">
      <c r="B9" s="210"/>
      <c r="C9" s="225"/>
    </row>
    <row r="10" spans="2:3" ht="13.5" thickBot="1">
      <c r="B10" s="7"/>
      <c r="C10" s="7"/>
    </row>
    <row r="11" spans="1:3" ht="22.5" customHeight="1" thickBot="1">
      <c r="A11" s="188" t="s">
        <v>17</v>
      </c>
      <c r="B11" s="189"/>
      <c r="C11" s="190"/>
    </row>
    <row r="12" spans="1:3" ht="19.5" customHeight="1" thickBot="1">
      <c r="A12" s="200" t="s">
        <v>40</v>
      </c>
      <c r="B12" s="201"/>
      <c r="C12" s="202"/>
    </row>
    <row r="13" spans="1:3" s="9" customFormat="1" ht="15.75" customHeight="1">
      <c r="A13" s="8"/>
      <c r="B13" s="203" t="s">
        <v>2</v>
      </c>
      <c r="C13" s="204"/>
    </row>
    <row r="14" spans="1:3" ht="27.75" customHeight="1">
      <c r="A14" s="10"/>
      <c r="B14" s="11" t="s">
        <v>3</v>
      </c>
      <c r="C14" s="11" t="s">
        <v>4</v>
      </c>
    </row>
    <row r="15" spans="1:3" ht="30">
      <c r="A15" s="12" t="s">
        <v>52</v>
      </c>
      <c r="B15" s="13"/>
      <c r="C15" s="14" t="s">
        <v>5</v>
      </c>
    </row>
    <row r="16" spans="1:3" ht="15">
      <c r="A16" s="15" t="s">
        <v>19</v>
      </c>
      <c r="B16" s="16"/>
      <c r="C16" s="17"/>
    </row>
    <row r="17" spans="1:3" ht="15">
      <c r="A17" s="15" t="s">
        <v>19</v>
      </c>
      <c r="B17" s="18"/>
      <c r="C17" s="19"/>
    </row>
    <row r="18" spans="1:3" ht="15">
      <c r="A18" s="15" t="s">
        <v>19</v>
      </c>
      <c r="B18" s="18"/>
      <c r="C18" s="19"/>
    </row>
    <row r="19" spans="1:3" ht="30">
      <c r="A19" s="20" t="s">
        <v>58</v>
      </c>
      <c r="B19" s="21">
        <f>SUM(B16:B18)</f>
        <v>0</v>
      </c>
      <c r="C19" s="19"/>
    </row>
    <row r="20" spans="1:3" ht="15">
      <c r="A20" s="22"/>
      <c r="B20" s="21"/>
      <c r="C20" s="17"/>
    </row>
    <row r="21" spans="1:3" ht="15">
      <c r="A21" s="22"/>
      <c r="B21" s="24"/>
      <c r="C21" s="25"/>
    </row>
    <row r="22" spans="1:3" ht="18" customHeight="1">
      <c r="A22" s="26" t="s">
        <v>35</v>
      </c>
      <c r="B22" s="24"/>
      <c r="C22" s="24"/>
    </row>
    <row r="23" spans="1:3" ht="15">
      <c r="A23" s="15" t="s">
        <v>19</v>
      </c>
      <c r="B23" s="16"/>
      <c r="C23" s="27"/>
    </row>
    <row r="24" spans="1:3" ht="15">
      <c r="A24" s="15" t="s">
        <v>19</v>
      </c>
      <c r="B24" s="18"/>
      <c r="C24" s="27"/>
    </row>
    <row r="25" spans="1:3" ht="15">
      <c r="A25" s="15" t="s">
        <v>19</v>
      </c>
      <c r="B25" s="18"/>
      <c r="C25" s="27"/>
    </row>
    <row r="26" spans="1:3" ht="15">
      <c r="A26" s="20" t="s">
        <v>36</v>
      </c>
      <c r="B26" s="28">
        <f>SUM(B23:B25)</f>
        <v>0</v>
      </c>
      <c r="C26" s="29">
        <f>SUM(C23:C25)</f>
        <v>0</v>
      </c>
    </row>
    <row r="27" spans="1:3" ht="15">
      <c r="A27" s="30"/>
      <c r="B27" s="29"/>
      <c r="C27" s="32"/>
    </row>
    <row r="28" spans="1:3" ht="15">
      <c r="A28" s="30"/>
      <c r="B28" s="29"/>
      <c r="C28" s="32"/>
    </row>
    <row r="29" spans="1:3" ht="18" customHeight="1">
      <c r="A29" s="26" t="s">
        <v>59</v>
      </c>
      <c r="B29" s="24"/>
      <c r="C29" s="24"/>
    </row>
    <row r="30" spans="1:3" ht="15">
      <c r="A30" s="15" t="s">
        <v>19</v>
      </c>
      <c r="B30" s="27"/>
      <c r="C30" s="33"/>
    </row>
    <row r="31" spans="1:3" ht="15">
      <c r="A31" s="15" t="s">
        <v>19</v>
      </c>
      <c r="B31" s="27"/>
      <c r="C31" s="33"/>
    </row>
    <row r="32" spans="1:3" ht="15">
      <c r="A32" s="15" t="s">
        <v>19</v>
      </c>
      <c r="B32" s="27"/>
      <c r="C32" s="33"/>
    </row>
    <row r="33" spans="1:3" ht="15">
      <c r="A33" s="20" t="s">
        <v>42</v>
      </c>
      <c r="B33" s="28">
        <f>SUM(B30:B32)</f>
        <v>0</v>
      </c>
      <c r="C33" s="34">
        <f>SUM(C30:C32)</f>
        <v>0</v>
      </c>
    </row>
    <row r="34" spans="1:3" ht="15">
      <c r="A34" s="30"/>
      <c r="B34" s="29"/>
      <c r="C34" s="32"/>
    </row>
    <row r="35" spans="1:3" ht="15">
      <c r="A35" s="30"/>
      <c r="B35" s="29"/>
      <c r="C35" s="32"/>
    </row>
    <row r="36" spans="1:3" ht="18" customHeight="1">
      <c r="A36" s="26" t="s">
        <v>60</v>
      </c>
      <c r="B36" s="24"/>
      <c r="C36" s="24"/>
    </row>
    <row r="37" spans="1:3" ht="15">
      <c r="A37" s="15" t="s">
        <v>19</v>
      </c>
      <c r="B37" s="27"/>
      <c r="C37" s="33"/>
    </row>
    <row r="38" spans="1:3" ht="15">
      <c r="A38" s="15" t="s">
        <v>19</v>
      </c>
      <c r="B38" s="27"/>
      <c r="C38" s="33"/>
    </row>
    <row r="39" spans="1:3" ht="15">
      <c r="A39" s="36" t="s">
        <v>19</v>
      </c>
      <c r="B39" s="27"/>
      <c r="C39" s="33"/>
    </row>
    <row r="40" spans="1:3" ht="15">
      <c r="A40" s="20" t="s">
        <v>43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61</v>
      </c>
      <c r="B43" s="24"/>
      <c r="C43" s="24"/>
    </row>
    <row r="44" spans="1:3" ht="15">
      <c r="A44" s="20" t="s">
        <v>44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6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5" t="s">
        <v>18</v>
      </c>
      <c r="B49" s="205"/>
      <c r="C49" s="205"/>
      <c r="D49" s="47"/>
    </row>
    <row r="50" spans="1:4" s="9" customFormat="1" ht="15.75" customHeight="1">
      <c r="A50" s="48"/>
      <c r="B50" s="182" t="s">
        <v>7</v>
      </c>
      <c r="C50" s="183"/>
      <c r="D50" s="8"/>
    </row>
    <row r="51" spans="1:4" ht="15">
      <c r="A51" s="49"/>
      <c r="B51" s="61"/>
      <c r="C51" s="62"/>
      <c r="D51" s="10"/>
    </row>
    <row r="52" spans="1:3" ht="20.25" customHeight="1">
      <c r="A52" s="52" t="s">
        <v>8</v>
      </c>
      <c r="B52" s="184">
        <f>C47</f>
        <v>0</v>
      </c>
      <c r="C52" s="185"/>
    </row>
    <row r="53" spans="1:3" ht="39" customHeight="1">
      <c r="A53" s="53" t="s">
        <v>47</v>
      </c>
      <c r="B53" s="194">
        <v>0</v>
      </c>
      <c r="C53" s="195"/>
    </row>
    <row r="54" spans="1:3" ht="36.75" customHeight="1">
      <c r="A54" s="54" t="s">
        <v>62</v>
      </c>
      <c r="B54" s="194">
        <v>0</v>
      </c>
      <c r="C54" s="195"/>
    </row>
    <row r="55" spans="1:3" ht="15">
      <c r="A55" s="55"/>
      <c r="B55" s="56"/>
      <c r="C55" s="57"/>
    </row>
    <row r="56" spans="1:3" s="9" customFormat="1" ht="15.75" customHeight="1">
      <c r="A56" s="58" t="s">
        <v>6</v>
      </c>
      <c r="B56" s="220">
        <f>B52+B53+B54</f>
        <v>0</v>
      </c>
      <c r="C56" s="221"/>
    </row>
    <row r="57" spans="1:3" ht="13.5" thickBot="1">
      <c r="A57" s="59"/>
      <c r="B57" s="63"/>
      <c r="C57" s="63"/>
    </row>
    <row r="58" spans="1:3" ht="27.75" customHeight="1" thickBot="1">
      <c r="A58" s="147" t="s">
        <v>27</v>
      </c>
      <c r="B58" s="148"/>
      <c r="C58" s="193"/>
    </row>
    <row r="59" spans="1:3" ht="22.5" customHeight="1">
      <c r="A59" s="166" t="s">
        <v>63</v>
      </c>
      <c r="B59" s="166"/>
      <c r="C59" s="166"/>
    </row>
    <row r="60" spans="1:3" ht="25.5" customHeight="1">
      <c r="A60" s="165" t="s">
        <v>71</v>
      </c>
      <c r="B60" s="165"/>
      <c r="C60" s="165"/>
    </row>
    <row r="61" spans="1:3" ht="30" customHeight="1">
      <c r="A61" s="179" t="s">
        <v>64</v>
      </c>
      <c r="B61" s="179"/>
      <c r="C61" s="179"/>
    </row>
    <row r="62" spans="1:3" ht="21.75" customHeight="1">
      <c r="A62" s="171" t="s">
        <v>65</v>
      </c>
      <c r="B62" s="171"/>
      <c r="C62" s="171"/>
    </row>
    <row r="63" ht="9.75" customHeight="1"/>
    <row r="64" ht="35.25" customHeight="1"/>
  </sheetData>
  <sheetProtection password="CA71" sheet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5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3.5" customHeight="1" thickBot="1">
      <c r="A2" s="222" t="s">
        <v>69</v>
      </c>
      <c r="B2" s="223"/>
      <c r="C2" s="224"/>
      <c r="D2" s="2"/>
      <c r="E2" s="3"/>
      <c r="F2" s="3"/>
      <c r="G2" s="3"/>
      <c r="H2" s="3"/>
    </row>
    <row r="3" spans="1:3" ht="51.75" customHeight="1">
      <c r="A3" s="4" t="s">
        <v>22</v>
      </c>
      <c r="B3" s="196">
        <f>'2- coût total projet '!B4:C4</f>
        <v>0</v>
      </c>
      <c r="C3" s="197"/>
    </row>
    <row r="4" spans="1:5" ht="24" customHeight="1">
      <c r="A4" s="5" t="s">
        <v>45</v>
      </c>
      <c r="B4" s="198">
        <f>'2- coût total projet '!B5:C5</f>
        <v>0</v>
      </c>
      <c r="C4" s="199"/>
      <c r="E4" s="1" t="s">
        <v>0</v>
      </c>
    </row>
    <row r="5" spans="1:3" ht="24" customHeight="1">
      <c r="A5" s="5" t="s">
        <v>29</v>
      </c>
      <c r="B5" s="180"/>
      <c r="C5" s="181"/>
    </row>
    <row r="6" spans="1:3" ht="24" customHeight="1">
      <c r="A6" s="5" t="s">
        <v>16</v>
      </c>
      <c r="B6" s="180"/>
      <c r="C6" s="181"/>
    </row>
    <row r="7" spans="1:3" ht="24" customHeight="1">
      <c r="A7" s="5" t="s">
        <v>46</v>
      </c>
      <c r="B7" s="191"/>
      <c r="C7" s="192"/>
    </row>
    <row r="8" spans="1:3" ht="24" customHeight="1" thickBot="1">
      <c r="A8" s="6" t="s">
        <v>49</v>
      </c>
      <c r="B8" s="218"/>
      <c r="C8" s="219"/>
    </row>
    <row r="9" spans="2:3" ht="12.75">
      <c r="B9" s="216"/>
      <c r="C9" s="217"/>
    </row>
    <row r="10" ht="13.5" thickBot="1">
      <c r="B10" s="7"/>
    </row>
    <row r="11" spans="1:3" ht="22.5" customHeight="1" thickBot="1">
      <c r="A11" s="188" t="s">
        <v>17</v>
      </c>
      <c r="B11" s="189"/>
      <c r="C11" s="190"/>
    </row>
    <row r="12" spans="1:3" ht="19.5" customHeight="1" thickBot="1">
      <c r="A12" s="200" t="s">
        <v>40</v>
      </c>
      <c r="B12" s="201"/>
      <c r="C12" s="202"/>
    </row>
    <row r="13" spans="1:3" s="9" customFormat="1" ht="15.75" customHeight="1">
      <c r="A13" s="8"/>
      <c r="B13" s="203" t="s">
        <v>2</v>
      </c>
      <c r="C13" s="204"/>
    </row>
    <row r="14" spans="1:3" ht="27.75" customHeight="1">
      <c r="A14" s="10"/>
      <c r="B14" s="11" t="s">
        <v>3</v>
      </c>
      <c r="C14" s="11" t="s">
        <v>4</v>
      </c>
    </row>
    <row r="15" spans="1:3" ht="45">
      <c r="A15" s="12" t="s">
        <v>50</v>
      </c>
      <c r="B15" s="13"/>
      <c r="C15" s="14" t="s">
        <v>5</v>
      </c>
    </row>
    <row r="16" spans="1:3" ht="15">
      <c r="A16" s="15" t="s">
        <v>19</v>
      </c>
      <c r="B16" s="16"/>
      <c r="C16" s="17"/>
    </row>
    <row r="17" spans="1:3" ht="15">
      <c r="A17" s="15" t="s">
        <v>19</v>
      </c>
      <c r="B17" s="18"/>
      <c r="C17" s="19"/>
    </row>
    <row r="18" spans="1:3" ht="15">
      <c r="A18" s="15" t="s">
        <v>19</v>
      </c>
      <c r="B18" s="18"/>
      <c r="C18" s="19"/>
    </row>
    <row r="19" spans="1:3" ht="45">
      <c r="A19" s="20" t="s">
        <v>55</v>
      </c>
      <c r="B19" s="21">
        <f>SUM(B16:B18)</f>
        <v>0</v>
      </c>
      <c r="C19" s="19"/>
    </row>
    <row r="20" spans="1:3" ht="15">
      <c r="A20" s="22"/>
      <c r="B20" s="21"/>
      <c r="C20" s="23"/>
    </row>
    <row r="21" spans="1:3" ht="15">
      <c r="A21" s="22"/>
      <c r="B21" s="24"/>
      <c r="C21" s="25"/>
    </row>
    <row r="22" spans="1:3" ht="18" customHeight="1">
      <c r="A22" s="26" t="s">
        <v>35</v>
      </c>
      <c r="B22" s="24"/>
      <c r="C22" s="24"/>
    </row>
    <row r="23" spans="1:3" ht="15">
      <c r="A23" s="15" t="s">
        <v>19</v>
      </c>
      <c r="B23" s="16"/>
      <c r="C23" s="27"/>
    </row>
    <row r="24" spans="1:3" ht="15">
      <c r="A24" s="15" t="s">
        <v>19</v>
      </c>
      <c r="B24" s="18"/>
      <c r="C24" s="27"/>
    </row>
    <row r="25" spans="1:3" ht="15">
      <c r="A25" s="15" t="s">
        <v>19</v>
      </c>
      <c r="B25" s="18"/>
      <c r="C25" s="27"/>
    </row>
    <row r="26" spans="1:3" ht="15">
      <c r="A26" s="20" t="s">
        <v>36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4"/>
      <c r="C28" s="32"/>
    </row>
    <row r="29" spans="1:3" ht="18" customHeight="1">
      <c r="A29" s="26" t="s">
        <v>59</v>
      </c>
      <c r="B29" s="24"/>
      <c r="C29" s="24"/>
    </row>
    <row r="30" spans="1:3" ht="15">
      <c r="A30" s="15" t="s">
        <v>19</v>
      </c>
      <c r="B30" s="27"/>
      <c r="C30" s="33"/>
    </row>
    <row r="31" spans="1:3" ht="15">
      <c r="A31" s="15" t="s">
        <v>19</v>
      </c>
      <c r="B31" s="27"/>
      <c r="C31" s="33"/>
    </row>
    <row r="32" spans="1:3" ht="15">
      <c r="A32" s="15" t="s">
        <v>19</v>
      </c>
      <c r="B32" s="27"/>
      <c r="C32" s="33"/>
    </row>
    <row r="33" spans="1:3" ht="15">
      <c r="A33" s="20" t="s">
        <v>42</v>
      </c>
      <c r="B33" s="28">
        <f>SUM(B30:B32)</f>
        <v>0</v>
      </c>
      <c r="C33" s="34">
        <f>SUM(C30:C32)</f>
        <v>0</v>
      </c>
    </row>
    <row r="34" spans="1:3" ht="15">
      <c r="A34" s="30"/>
      <c r="B34" s="35"/>
      <c r="C34" s="31"/>
    </row>
    <row r="35" spans="1:3" ht="15">
      <c r="A35" s="30"/>
      <c r="B35" s="24"/>
      <c r="C35" s="32"/>
    </row>
    <row r="36" spans="1:3" ht="18" customHeight="1">
      <c r="A36" s="26" t="s">
        <v>60</v>
      </c>
      <c r="B36" s="24"/>
      <c r="C36" s="24"/>
    </row>
    <row r="37" spans="1:3" ht="15">
      <c r="A37" s="15" t="s">
        <v>19</v>
      </c>
      <c r="B37" s="27"/>
      <c r="C37" s="33"/>
    </row>
    <row r="38" spans="1:3" ht="15">
      <c r="A38" s="15" t="s">
        <v>19</v>
      </c>
      <c r="B38" s="27"/>
      <c r="C38" s="33"/>
    </row>
    <row r="39" spans="1:3" ht="15">
      <c r="A39" s="36" t="s">
        <v>19</v>
      </c>
      <c r="B39" s="27"/>
      <c r="C39" s="33"/>
    </row>
    <row r="40" spans="1:3" ht="15">
      <c r="A40" s="20" t="s">
        <v>43</v>
      </c>
      <c r="B40" s="28">
        <f>SUM(B37:B39)</f>
        <v>0</v>
      </c>
      <c r="C40" s="34">
        <f>SUM(C37:C39)</f>
        <v>0</v>
      </c>
    </row>
    <row r="41" spans="1:3" ht="15">
      <c r="A41" s="37"/>
      <c r="B41" s="35"/>
      <c r="C41" s="31"/>
    </row>
    <row r="42" spans="1:3" ht="15">
      <c r="A42" s="37"/>
      <c r="B42" s="24"/>
      <c r="C42" s="32"/>
    </row>
    <row r="43" spans="1:3" ht="18" customHeight="1">
      <c r="A43" s="26" t="s">
        <v>61</v>
      </c>
      <c r="B43" s="24"/>
      <c r="C43" s="24"/>
    </row>
    <row r="44" spans="1:3" ht="15">
      <c r="A44" s="20" t="s">
        <v>44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6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5" t="s">
        <v>18</v>
      </c>
      <c r="B49" s="205"/>
      <c r="C49" s="205"/>
      <c r="D49" s="47"/>
    </row>
    <row r="50" spans="1:4" s="9" customFormat="1" ht="15.75" customHeight="1">
      <c r="A50" s="48"/>
      <c r="B50" s="182" t="s">
        <v>7</v>
      </c>
      <c r="C50" s="183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8</v>
      </c>
      <c r="B52" s="184">
        <f>C47</f>
        <v>0</v>
      </c>
      <c r="C52" s="185"/>
    </row>
    <row r="53" spans="1:3" ht="35.25" customHeight="1">
      <c r="A53" s="53" t="s">
        <v>47</v>
      </c>
      <c r="B53" s="194">
        <v>0</v>
      </c>
      <c r="C53" s="195"/>
    </row>
    <row r="54" spans="1:3" ht="36.75" customHeight="1">
      <c r="A54" s="54" t="s">
        <v>62</v>
      </c>
      <c r="B54" s="194">
        <v>0</v>
      </c>
      <c r="C54" s="195"/>
    </row>
    <row r="55" spans="1:3" ht="15">
      <c r="A55" s="55"/>
      <c r="B55" s="56"/>
      <c r="C55" s="57"/>
    </row>
    <row r="56" spans="1:3" s="9" customFormat="1" ht="15.75" customHeight="1">
      <c r="A56" s="58" t="s">
        <v>6</v>
      </c>
      <c r="B56" s="220">
        <f>B52+B53+B54</f>
        <v>0</v>
      </c>
      <c r="C56" s="221"/>
    </row>
    <row r="57" spans="1:3" ht="15.75" thickBot="1">
      <c r="A57" s="59"/>
      <c r="B57" s="60"/>
      <c r="C57" s="60"/>
    </row>
    <row r="58" spans="1:3" ht="31.5" customHeight="1" thickBot="1">
      <c r="A58" s="147" t="s">
        <v>27</v>
      </c>
      <c r="B58" s="148"/>
      <c r="C58" s="193"/>
    </row>
    <row r="59" spans="1:3" ht="23.25" customHeight="1">
      <c r="A59" s="166" t="s">
        <v>63</v>
      </c>
      <c r="B59" s="166"/>
      <c r="C59" s="166"/>
    </row>
    <row r="60" spans="1:3" ht="32.25" customHeight="1">
      <c r="A60" s="226" t="s">
        <v>70</v>
      </c>
      <c r="B60" s="166"/>
      <c r="C60" s="166"/>
    </row>
    <row r="61" spans="1:3" ht="27.75" customHeight="1">
      <c r="A61" s="179" t="s">
        <v>64</v>
      </c>
      <c r="B61" s="179"/>
      <c r="C61" s="179"/>
    </row>
    <row r="62" spans="1:3" ht="18.75" customHeight="1">
      <c r="A62" s="171" t="s">
        <v>65</v>
      </c>
      <c r="B62" s="171"/>
      <c r="C62" s="171"/>
    </row>
    <row r="63" ht="15" customHeight="1"/>
    <row r="64" ht="35.25" customHeight="1"/>
  </sheetData>
  <sheetProtection password="CA71" sheet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view="pageBreakPreview" zoomScale="90" zoomScaleSheetLayoutView="90" zoomScalePageLayoutView="0" workbookViewId="0" topLeftCell="A1">
      <selection activeCell="A36" sqref="A36:C36"/>
    </sheetView>
  </sheetViews>
  <sheetFormatPr defaultColWidth="11.421875" defaultRowHeight="12.75"/>
  <cols>
    <col min="1" max="1" width="51.8515625" style="1" customWidth="1"/>
    <col min="2" max="2" width="25.140625" style="1" customWidth="1"/>
    <col min="3" max="3" width="29.421875" style="1" customWidth="1"/>
    <col min="4" max="16384" width="11.421875" style="1" customWidth="1"/>
  </cols>
  <sheetData>
    <row r="1" ht="92.25" customHeight="1" thickBot="1"/>
    <row r="2" spans="1:8" ht="71.25" customHeight="1">
      <c r="A2" s="152" t="s">
        <v>69</v>
      </c>
      <c r="B2" s="153"/>
      <c r="C2" s="154"/>
      <c r="D2" s="2"/>
      <c r="E2" s="3"/>
      <c r="F2" s="3"/>
      <c r="G2" s="3"/>
      <c r="H2" s="3"/>
    </row>
    <row r="3" spans="1:3" ht="18" customHeight="1">
      <c r="A3" s="142" t="s">
        <v>20</v>
      </c>
      <c r="B3" s="143"/>
      <c r="C3" s="144"/>
    </row>
    <row r="4" spans="1:3" ht="51.75" customHeight="1">
      <c r="A4" s="5" t="s">
        <v>22</v>
      </c>
      <c r="B4" s="163">
        <f>'1- resumé équipes '!B3:E3</f>
        <v>0</v>
      </c>
      <c r="C4" s="164"/>
    </row>
    <row r="5" spans="1:5" ht="27" customHeight="1">
      <c r="A5" s="5" t="s">
        <v>45</v>
      </c>
      <c r="B5" s="145">
        <f>'1- resumé équipes '!B4:F4</f>
        <v>0</v>
      </c>
      <c r="C5" s="146"/>
      <c r="E5" s="1" t="s">
        <v>0</v>
      </c>
    </row>
    <row r="6" spans="1:3" ht="27" customHeight="1">
      <c r="A6" s="5" t="s">
        <v>23</v>
      </c>
      <c r="B6" s="145">
        <f>'1- resumé équipes '!B5:F5</f>
        <v>0</v>
      </c>
      <c r="C6" s="146"/>
    </row>
    <row r="7" spans="1:3" ht="27" customHeight="1">
      <c r="A7" s="5" t="s">
        <v>46</v>
      </c>
      <c r="B7" s="145">
        <f>'1- resumé équipes '!B6:F6</f>
        <v>0</v>
      </c>
      <c r="C7" s="146"/>
    </row>
    <row r="8" spans="1:3" ht="27" customHeight="1" thickBot="1">
      <c r="A8" s="78" t="s">
        <v>21</v>
      </c>
      <c r="B8" s="167">
        <f>'1- resumé équipes '!B7:F7</f>
        <v>0</v>
      </c>
      <c r="C8" s="168"/>
    </row>
    <row r="9" spans="1:3" ht="21.75" customHeight="1" thickBot="1">
      <c r="A9" s="159"/>
      <c r="B9" s="160"/>
      <c r="C9" s="160"/>
    </row>
    <row r="10" spans="1:3" ht="22.5" customHeight="1" thickBot="1">
      <c r="A10" s="172" t="s">
        <v>48</v>
      </c>
      <c r="B10" s="173"/>
      <c r="C10" s="174"/>
    </row>
    <row r="11" spans="1:3" ht="15.75" customHeight="1">
      <c r="A11" s="10"/>
      <c r="B11" s="175" t="s">
        <v>2</v>
      </c>
      <c r="C11" s="176"/>
    </row>
    <row r="12" spans="1:3" ht="26.25" customHeight="1">
      <c r="A12" s="10"/>
      <c r="B12" s="79" t="s">
        <v>3</v>
      </c>
      <c r="C12" s="79" t="s">
        <v>30</v>
      </c>
    </row>
    <row r="13" spans="1:3" ht="30">
      <c r="A13" s="12" t="s">
        <v>51</v>
      </c>
      <c r="B13" s="80">
        <f>'1- resumé équipes '!B24</f>
        <v>0</v>
      </c>
      <c r="C13" s="17" t="s">
        <v>28</v>
      </c>
    </row>
    <row r="14" spans="1:3" ht="15">
      <c r="A14" s="22"/>
      <c r="B14" s="80"/>
      <c r="C14" s="81"/>
    </row>
    <row r="15" spans="1:3" ht="15">
      <c r="A15" s="82" t="s">
        <v>35</v>
      </c>
      <c r="B15" s="80">
        <f>'1- resumé équipes '!C24</f>
        <v>0</v>
      </c>
      <c r="C15" s="83">
        <f>'1- resumé équipes '!E24</f>
        <v>0</v>
      </c>
    </row>
    <row r="16" spans="1:3" ht="15">
      <c r="A16" s="84"/>
      <c r="B16" s="80"/>
      <c r="C16" s="83"/>
    </row>
    <row r="17" spans="1:3" ht="15">
      <c r="A17" s="84" t="s">
        <v>31</v>
      </c>
      <c r="B17" s="80">
        <f>'1- resumé équipes '!F24</f>
        <v>0</v>
      </c>
      <c r="C17" s="83">
        <f>'1- resumé équipes '!G24</f>
        <v>0</v>
      </c>
    </row>
    <row r="18" spans="1:3" ht="15">
      <c r="A18" s="84"/>
      <c r="B18" s="80"/>
      <c r="C18" s="83"/>
    </row>
    <row r="19" spans="1:3" ht="15">
      <c r="A19" s="84" t="s">
        <v>32</v>
      </c>
      <c r="B19" s="80">
        <f>'1- resumé équipes '!H24</f>
        <v>0</v>
      </c>
      <c r="C19" s="83">
        <f>'1- resumé équipes '!I24</f>
        <v>0</v>
      </c>
    </row>
    <row r="20" spans="1:3" ht="15">
      <c r="A20" s="85"/>
      <c r="B20" s="80"/>
      <c r="C20" s="83"/>
    </row>
    <row r="21" spans="1:4" ht="15.75">
      <c r="A21" s="84" t="s">
        <v>33</v>
      </c>
      <c r="B21" s="80">
        <f>'1- resumé équipes '!J24</f>
        <v>0</v>
      </c>
      <c r="C21" s="86">
        <f>'1- resumé équipes '!K24</f>
        <v>0</v>
      </c>
      <c r="D21" s="87"/>
    </row>
    <row r="22" spans="1:3" ht="15">
      <c r="A22" s="85"/>
      <c r="B22" s="80"/>
      <c r="C22" s="83"/>
    </row>
    <row r="23" spans="1:3" s="9" customFormat="1" ht="15.75" customHeight="1">
      <c r="A23" s="44" t="s">
        <v>6</v>
      </c>
      <c r="B23" s="69">
        <f>B13+B15+B17+B19+B21</f>
        <v>0</v>
      </c>
      <c r="C23" s="88">
        <f>C15+C17+C19+C21</f>
        <v>0</v>
      </c>
    </row>
    <row r="24" spans="1:4" ht="12.75">
      <c r="A24" s="10"/>
      <c r="B24" s="10"/>
      <c r="C24" s="10"/>
      <c r="D24" s="10"/>
    </row>
    <row r="25" spans="1:4" ht="12.75">
      <c r="A25" s="47"/>
      <c r="B25" s="47"/>
      <c r="C25" s="47"/>
      <c r="D25" s="47"/>
    </row>
    <row r="26" spans="1:4" ht="15.75" customHeight="1">
      <c r="A26" s="89"/>
      <c r="B26" s="177" t="s">
        <v>7</v>
      </c>
      <c r="C26" s="178"/>
      <c r="D26" s="10"/>
    </row>
    <row r="27" spans="1:4" ht="15">
      <c r="A27" s="49"/>
      <c r="B27" s="157"/>
      <c r="C27" s="158"/>
      <c r="D27" s="10"/>
    </row>
    <row r="28" spans="1:3" ht="21.75" customHeight="1">
      <c r="A28" s="52" t="s">
        <v>8</v>
      </c>
      <c r="B28" s="169">
        <f>'1- resumé équipes '!N24</f>
        <v>0</v>
      </c>
      <c r="C28" s="170"/>
    </row>
    <row r="29" spans="1:3" ht="34.5" customHeight="1">
      <c r="A29" s="52" t="s">
        <v>26</v>
      </c>
      <c r="B29" s="161">
        <f>'1- resumé équipes '!O24</f>
        <v>0</v>
      </c>
      <c r="C29" s="162"/>
    </row>
    <row r="30" spans="1:3" ht="36" customHeight="1">
      <c r="A30" s="90" t="s">
        <v>66</v>
      </c>
      <c r="B30" s="161">
        <f>'1- resumé équipes '!P24</f>
        <v>0</v>
      </c>
      <c r="C30" s="162"/>
    </row>
    <row r="31" spans="1:3" ht="15">
      <c r="A31" s="55"/>
      <c r="B31" s="155"/>
      <c r="C31" s="156"/>
    </row>
    <row r="32" spans="1:3" ht="15.75" customHeight="1">
      <c r="A32" s="44" t="s">
        <v>6</v>
      </c>
      <c r="B32" s="150">
        <f>B28+B29+B30</f>
        <v>0</v>
      </c>
      <c r="C32" s="151"/>
    </row>
    <row r="33" spans="1:3" ht="13.5" thickBot="1">
      <c r="A33" s="59"/>
      <c r="B33" s="63"/>
      <c r="C33" s="63"/>
    </row>
    <row r="34" spans="1:3" ht="33.75" customHeight="1" thickBot="1">
      <c r="A34" s="147" t="s">
        <v>27</v>
      </c>
      <c r="B34" s="148"/>
      <c r="C34" s="149"/>
    </row>
    <row r="35" spans="1:3" ht="25.5" customHeight="1">
      <c r="A35" s="166" t="s">
        <v>63</v>
      </c>
      <c r="B35" s="166"/>
      <c r="C35" s="166"/>
    </row>
    <row r="36" spans="1:3" ht="38.25" customHeight="1">
      <c r="A36" s="165" t="s">
        <v>71</v>
      </c>
      <c r="B36" s="165"/>
      <c r="C36" s="165"/>
    </row>
    <row r="37" spans="1:3" ht="27.75" customHeight="1">
      <c r="A37" s="166" t="s">
        <v>67</v>
      </c>
      <c r="B37" s="166"/>
      <c r="C37" s="166"/>
    </row>
    <row r="38" spans="1:3" ht="25.5" customHeight="1">
      <c r="A38" s="171" t="s">
        <v>65</v>
      </c>
      <c r="B38" s="171"/>
      <c r="C38" s="171"/>
    </row>
  </sheetData>
  <sheetProtection password="CA71" sheet="1" objects="1" scenarios="1" selectLockedCells="1" selectUnlockedCells="1"/>
  <protectedRanges>
    <protectedRange password="CC06" sqref="A3:C3" name="Plage1"/>
    <protectedRange password="CC06" sqref="A4:A8" name="Plage2"/>
    <protectedRange password="CC06" sqref="A10:C12" name="Plage3"/>
    <protectedRange password="CC06" sqref="A13:A23 A32" name="Plage4"/>
    <protectedRange password="CC06" sqref="A28:A31" name="Plage5"/>
    <protectedRange password="CC06" sqref="A34:C34 A35:C40" name="Plage6"/>
  </protectedRanges>
  <mergeCells count="22">
    <mergeCell ref="A36:C36"/>
    <mergeCell ref="A37:C37"/>
    <mergeCell ref="B8:C8"/>
    <mergeCell ref="B28:C28"/>
    <mergeCell ref="A38:C38"/>
    <mergeCell ref="A10:C10"/>
    <mergeCell ref="B11:C11"/>
    <mergeCell ref="A35:C35"/>
    <mergeCell ref="B30:C30"/>
    <mergeCell ref="B26:C26"/>
    <mergeCell ref="A2:C2"/>
    <mergeCell ref="B31:C31"/>
    <mergeCell ref="B27:C27"/>
    <mergeCell ref="A9:C9"/>
    <mergeCell ref="B29:C29"/>
    <mergeCell ref="B4:C4"/>
    <mergeCell ref="A3:C3"/>
    <mergeCell ref="B5:C5"/>
    <mergeCell ref="A34:C34"/>
    <mergeCell ref="B32:C32"/>
    <mergeCell ref="B6:C6"/>
    <mergeCell ref="B7:C7"/>
  </mergeCells>
  <printOptions/>
  <pageMargins left="0.31496062992125984" right="0.4330708661417323" top="0.5118110236220472" bottom="0.5511811023622047" header="0.35433070866141736" footer="0.31496062992125984"/>
  <pageSetup horizontalDpi="600" verticalDpi="600" orientation="portrait" paperSize="9" scale="80" r:id="rId2"/>
  <headerFooter alignWithMargins="0">
    <oddHeader>&amp;L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">
      <selection activeCell="A18" sqref="A18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2.75" customHeight="1" thickBot="1">
      <c r="A2" s="152" t="s">
        <v>69</v>
      </c>
      <c r="B2" s="153"/>
      <c r="C2" s="154"/>
      <c r="D2" s="2"/>
      <c r="E2" s="3"/>
      <c r="F2" s="3"/>
      <c r="G2" s="3"/>
      <c r="H2" s="3"/>
    </row>
    <row r="3" spans="1:3" ht="47.25" customHeight="1">
      <c r="A3" s="4" t="s">
        <v>22</v>
      </c>
      <c r="B3" s="196">
        <f>'2- coût total projet '!B4:C4</f>
        <v>0</v>
      </c>
      <c r="C3" s="197"/>
    </row>
    <row r="4" spans="1:5" ht="24" customHeight="1">
      <c r="A4" s="5" t="s">
        <v>45</v>
      </c>
      <c r="B4" s="198">
        <f>'2- coût total projet '!B5:C5</f>
        <v>0</v>
      </c>
      <c r="C4" s="199"/>
      <c r="E4" s="1" t="s">
        <v>0</v>
      </c>
    </row>
    <row r="5" spans="1:3" ht="24" customHeight="1">
      <c r="A5" s="5" t="s">
        <v>29</v>
      </c>
      <c r="B5" s="180"/>
      <c r="C5" s="181"/>
    </row>
    <row r="6" spans="1:3" ht="24" customHeight="1">
      <c r="A6" s="5" t="s">
        <v>16</v>
      </c>
      <c r="B6" s="180"/>
      <c r="C6" s="181"/>
    </row>
    <row r="7" spans="1:3" ht="24" customHeight="1">
      <c r="A7" s="5" t="s">
        <v>46</v>
      </c>
      <c r="B7" s="191"/>
      <c r="C7" s="192"/>
    </row>
    <row r="8" spans="1:3" ht="27.75" customHeight="1" thickBot="1">
      <c r="A8" s="73" t="s">
        <v>49</v>
      </c>
      <c r="B8" s="180"/>
      <c r="C8" s="181"/>
    </row>
    <row r="9" spans="2:3" ht="15.75" customHeight="1">
      <c r="B9" s="74"/>
      <c r="C9" s="75"/>
    </row>
    <row r="10" spans="2:3" ht="13.5" thickBot="1">
      <c r="B10" s="7"/>
      <c r="C10" s="7"/>
    </row>
    <row r="11" spans="1:3" ht="22.5" customHeight="1" thickBot="1">
      <c r="A11" s="188" t="s">
        <v>17</v>
      </c>
      <c r="B11" s="189"/>
      <c r="C11" s="190"/>
    </row>
    <row r="12" spans="1:3" ht="19.5" customHeight="1" thickBot="1">
      <c r="A12" s="200" t="s">
        <v>40</v>
      </c>
      <c r="B12" s="201"/>
      <c r="C12" s="202"/>
    </row>
    <row r="13" spans="1:3" s="9" customFormat="1" ht="15.75" customHeight="1">
      <c r="A13" s="8"/>
      <c r="B13" s="203" t="s">
        <v>2</v>
      </c>
      <c r="C13" s="204"/>
    </row>
    <row r="14" spans="1:3" ht="27.75" customHeight="1">
      <c r="A14" s="10"/>
      <c r="B14" s="11" t="s">
        <v>3</v>
      </c>
      <c r="C14" s="11" t="s">
        <v>4</v>
      </c>
    </row>
    <row r="15" spans="1:3" ht="45">
      <c r="A15" s="12" t="s">
        <v>52</v>
      </c>
      <c r="B15" s="13"/>
      <c r="C15" s="14" t="s">
        <v>5</v>
      </c>
    </row>
    <row r="16" spans="1:3" ht="15">
      <c r="A16" s="15" t="s">
        <v>19</v>
      </c>
      <c r="B16" s="16"/>
      <c r="C16" s="71"/>
    </row>
    <row r="17" spans="1:3" ht="15">
      <c r="A17" s="15" t="s">
        <v>19</v>
      </c>
      <c r="B17" s="18"/>
      <c r="C17" s="76"/>
    </row>
    <row r="18" spans="1:3" ht="15">
      <c r="A18" s="15" t="s">
        <v>19</v>
      </c>
      <c r="B18" s="18"/>
      <c r="C18" s="76"/>
    </row>
    <row r="19" spans="1:3" ht="30">
      <c r="A19" s="20" t="s">
        <v>34</v>
      </c>
      <c r="B19" s="70">
        <f>SUM(B16:B18)</f>
        <v>0</v>
      </c>
      <c r="C19" s="76"/>
    </row>
    <row r="20" spans="1:3" ht="15">
      <c r="A20" s="22"/>
      <c r="B20" s="24"/>
      <c r="C20" s="25"/>
    </row>
    <row r="21" spans="1:3" ht="15">
      <c r="A21" s="22"/>
      <c r="B21" s="24"/>
      <c r="C21" s="25"/>
    </row>
    <row r="22" spans="1:3" ht="18" customHeight="1">
      <c r="A22" s="26" t="s">
        <v>35</v>
      </c>
      <c r="B22" s="24"/>
      <c r="C22" s="24"/>
    </row>
    <row r="23" spans="1:3" ht="15">
      <c r="A23" s="15" t="s">
        <v>19</v>
      </c>
      <c r="B23" s="27"/>
      <c r="C23" s="27"/>
    </row>
    <row r="24" spans="1:3" ht="15">
      <c r="A24" s="15" t="s">
        <v>19</v>
      </c>
      <c r="B24" s="27"/>
      <c r="C24" s="27"/>
    </row>
    <row r="25" spans="1:3" ht="15">
      <c r="A25" s="36" t="s">
        <v>19</v>
      </c>
      <c r="B25" s="27"/>
      <c r="C25" s="27"/>
    </row>
    <row r="26" spans="1:3" ht="15">
      <c r="A26" s="20" t="s">
        <v>36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4"/>
      <c r="C28" s="32"/>
    </row>
    <row r="29" spans="1:3" ht="18" customHeight="1">
      <c r="A29" s="26" t="s">
        <v>59</v>
      </c>
      <c r="B29" s="24"/>
      <c r="C29" s="24"/>
    </row>
    <row r="30" spans="1:3" ht="15">
      <c r="A30" s="15" t="s">
        <v>19</v>
      </c>
      <c r="B30" s="16"/>
      <c r="C30" s="33"/>
    </row>
    <row r="31" spans="1:3" ht="15">
      <c r="A31" s="15" t="s">
        <v>19</v>
      </c>
      <c r="B31" s="18"/>
      <c r="C31" s="33"/>
    </row>
    <row r="32" spans="1:3" ht="15">
      <c r="A32" s="15" t="s">
        <v>19</v>
      </c>
      <c r="B32" s="18"/>
      <c r="C32" s="33"/>
    </row>
    <row r="33" spans="1:3" ht="15">
      <c r="A33" s="20" t="s">
        <v>42</v>
      </c>
      <c r="B33" s="28">
        <f>SUM(B30:B32)</f>
        <v>0</v>
      </c>
      <c r="C33" s="34">
        <f>SUM(C30:C32)</f>
        <v>0</v>
      </c>
    </row>
    <row r="34" spans="1:3" ht="15">
      <c r="A34" s="30"/>
      <c r="B34" s="24"/>
      <c r="C34" s="32"/>
    </row>
    <row r="35" spans="1:3" ht="15">
      <c r="A35" s="30"/>
      <c r="B35" s="24"/>
      <c r="C35" s="32"/>
    </row>
    <row r="36" spans="1:3" ht="18" customHeight="1">
      <c r="A36" s="26" t="s">
        <v>60</v>
      </c>
      <c r="B36" s="24"/>
      <c r="C36" s="24"/>
    </row>
    <row r="37" spans="1:3" ht="15">
      <c r="A37" s="15" t="s">
        <v>19</v>
      </c>
      <c r="B37" s="27"/>
      <c r="C37" s="33"/>
    </row>
    <row r="38" spans="1:3" ht="15">
      <c r="A38" s="15" t="s">
        <v>19</v>
      </c>
      <c r="B38" s="27"/>
      <c r="C38" s="33"/>
    </row>
    <row r="39" spans="1:3" ht="15">
      <c r="A39" s="36" t="s">
        <v>19</v>
      </c>
      <c r="B39" s="27"/>
      <c r="C39" s="33"/>
    </row>
    <row r="40" spans="1:3" ht="15">
      <c r="A40" s="20" t="s">
        <v>43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61</v>
      </c>
      <c r="B43" s="24"/>
      <c r="C43" s="24"/>
    </row>
    <row r="44" spans="1:3" ht="15">
      <c r="A44" s="20" t="s">
        <v>44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9" s="9" customFormat="1" ht="15.75" customHeight="1">
      <c r="A47" s="44" t="s">
        <v>6</v>
      </c>
      <c r="B47" s="77">
        <f>SUM(B19+B26+B33+B40+B44)</f>
        <v>0</v>
      </c>
      <c r="C47" s="46">
        <f>SUM(C26+C33+C40+C44)</f>
        <v>0</v>
      </c>
      <c r="I47" s="1"/>
    </row>
    <row r="48" spans="1:4" ht="12.75">
      <c r="A48" s="10"/>
      <c r="B48" s="10"/>
      <c r="C48" s="10"/>
      <c r="D48" s="10"/>
    </row>
    <row r="49" spans="1:9" ht="17.25" customHeight="1">
      <c r="A49" s="205" t="s">
        <v>18</v>
      </c>
      <c r="B49" s="205"/>
      <c r="C49" s="205"/>
      <c r="D49" s="47"/>
      <c r="I49" s="9"/>
    </row>
    <row r="50" spans="1:9" s="9" customFormat="1" ht="15.75" customHeight="1">
      <c r="A50" s="48"/>
      <c r="B50" s="182" t="s">
        <v>7</v>
      </c>
      <c r="C50" s="183"/>
      <c r="D50" s="8"/>
      <c r="I50" s="1"/>
    </row>
    <row r="51" spans="1:4" ht="15">
      <c r="A51" s="49"/>
      <c r="B51" s="50"/>
      <c r="C51" s="51"/>
      <c r="D51" s="10"/>
    </row>
    <row r="52" spans="1:9" ht="20.25" customHeight="1">
      <c r="A52" s="52" t="s">
        <v>8</v>
      </c>
      <c r="B52" s="184">
        <f>C47</f>
        <v>0</v>
      </c>
      <c r="C52" s="185"/>
      <c r="I52" s="9"/>
    </row>
    <row r="53" spans="1:3" ht="39" customHeight="1">
      <c r="A53" s="53" t="s">
        <v>47</v>
      </c>
      <c r="B53" s="194">
        <v>0</v>
      </c>
      <c r="C53" s="195"/>
    </row>
    <row r="54" spans="1:3" ht="36.75" customHeight="1">
      <c r="A54" s="54" t="s">
        <v>62</v>
      </c>
      <c r="B54" s="194">
        <v>0</v>
      </c>
      <c r="C54" s="195"/>
    </row>
    <row r="55" spans="1:3" ht="15">
      <c r="A55" s="55"/>
      <c r="B55" s="56"/>
      <c r="C55" s="57"/>
    </row>
    <row r="56" spans="1:9" s="9" customFormat="1" ht="15.75" customHeight="1" thickBot="1">
      <c r="A56" s="58" t="s">
        <v>6</v>
      </c>
      <c r="B56" s="186">
        <f>B52+B53+B54</f>
        <v>0</v>
      </c>
      <c r="C56" s="187"/>
      <c r="I56" s="1"/>
    </row>
    <row r="57" spans="1:3" ht="35.25" customHeight="1" thickBot="1">
      <c r="A57" s="147" t="s">
        <v>27</v>
      </c>
      <c r="B57" s="148"/>
      <c r="C57" s="193"/>
    </row>
    <row r="58" spans="1:3" ht="18" customHeight="1">
      <c r="A58" s="166" t="s">
        <v>63</v>
      </c>
      <c r="B58" s="166"/>
      <c r="C58" s="166"/>
    </row>
    <row r="59" spans="1:3" ht="25.5" customHeight="1">
      <c r="A59" s="165" t="s">
        <v>71</v>
      </c>
      <c r="B59" s="165"/>
      <c r="C59" s="165"/>
    </row>
    <row r="60" spans="1:3" ht="27.75" customHeight="1">
      <c r="A60" s="179" t="s">
        <v>64</v>
      </c>
      <c r="B60" s="179"/>
      <c r="C60" s="179"/>
    </row>
    <row r="61" spans="1:3" ht="20.25" customHeight="1">
      <c r="A61" s="171" t="s">
        <v>65</v>
      </c>
      <c r="B61" s="171"/>
      <c r="C61" s="171"/>
    </row>
    <row r="62" ht="16.5" customHeight="1"/>
  </sheetData>
  <sheetProtection password="CA71" sheet="1" insertRows="0" selectLockedCells="1"/>
  <mergeCells count="21">
    <mergeCell ref="A49:C49"/>
    <mergeCell ref="A59:C59"/>
    <mergeCell ref="B7:C7"/>
    <mergeCell ref="A57:C57"/>
    <mergeCell ref="A2:C2"/>
    <mergeCell ref="B53:C53"/>
    <mergeCell ref="B54:C54"/>
    <mergeCell ref="B3:C3"/>
    <mergeCell ref="B4:C4"/>
    <mergeCell ref="A12:C12"/>
    <mergeCell ref="B13:C13"/>
    <mergeCell ref="A60:C60"/>
    <mergeCell ref="B5:C5"/>
    <mergeCell ref="B6:C6"/>
    <mergeCell ref="B8:C8"/>
    <mergeCell ref="A61:C61"/>
    <mergeCell ref="B50:C50"/>
    <mergeCell ref="B52:C52"/>
    <mergeCell ref="B56:C56"/>
    <mergeCell ref="A58:C58"/>
    <mergeCell ref="A11:C11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5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3.5" customHeight="1" thickBot="1">
      <c r="A2" s="152" t="s">
        <v>69</v>
      </c>
      <c r="B2" s="153"/>
      <c r="C2" s="154"/>
      <c r="D2" s="2"/>
      <c r="E2" s="3"/>
      <c r="F2" s="3"/>
      <c r="G2" s="3"/>
      <c r="H2" s="3"/>
    </row>
    <row r="3" spans="1:3" ht="51.75" customHeight="1">
      <c r="A3" s="4" t="s">
        <v>22</v>
      </c>
      <c r="B3" s="196">
        <f>'2- coût total projet '!B4:C4</f>
        <v>0</v>
      </c>
      <c r="C3" s="197"/>
    </row>
    <row r="4" spans="1:5" ht="24" customHeight="1">
      <c r="A4" s="5" t="s">
        <v>45</v>
      </c>
      <c r="B4" s="206">
        <f>'2- coût total projet '!B5:C5</f>
        <v>0</v>
      </c>
      <c r="C4" s="207"/>
      <c r="E4" s="1" t="s">
        <v>0</v>
      </c>
    </row>
    <row r="5" spans="1:3" ht="24" customHeight="1">
      <c r="A5" s="5" t="s">
        <v>29</v>
      </c>
      <c r="B5" s="208"/>
      <c r="C5" s="209"/>
    </row>
    <row r="6" spans="1:3" ht="24" customHeight="1">
      <c r="A6" s="5" t="s">
        <v>16</v>
      </c>
      <c r="B6" s="208"/>
      <c r="C6" s="209"/>
    </row>
    <row r="7" spans="1:3" ht="27.75" customHeight="1">
      <c r="A7" s="5" t="s">
        <v>46</v>
      </c>
      <c r="B7" s="191"/>
      <c r="C7" s="192"/>
    </row>
    <row r="8" spans="1:3" ht="32.25" customHeight="1" thickBot="1">
      <c r="A8" s="6" t="s">
        <v>49</v>
      </c>
      <c r="B8" s="212"/>
      <c r="C8" s="213"/>
    </row>
    <row r="9" spans="2:3" ht="12.75">
      <c r="B9" s="210"/>
      <c r="C9" s="211"/>
    </row>
    <row r="10" ht="13.5" thickBot="1">
      <c r="B10" s="7"/>
    </row>
    <row r="11" spans="1:3" ht="22.5" customHeight="1" thickBot="1">
      <c r="A11" s="188" t="s">
        <v>17</v>
      </c>
      <c r="B11" s="189"/>
      <c r="C11" s="190"/>
    </row>
    <row r="12" spans="1:3" ht="19.5" customHeight="1" thickBot="1">
      <c r="A12" s="200" t="s">
        <v>40</v>
      </c>
      <c r="B12" s="201"/>
      <c r="C12" s="202"/>
    </row>
    <row r="13" spans="1:3" s="9" customFormat="1" ht="15.75" customHeight="1">
      <c r="A13" s="8"/>
      <c r="B13" s="203" t="s">
        <v>2</v>
      </c>
      <c r="C13" s="204"/>
    </row>
    <row r="14" spans="1:3" ht="27.75" customHeight="1">
      <c r="A14" s="10"/>
      <c r="B14" s="11" t="s">
        <v>3</v>
      </c>
      <c r="C14" s="11" t="s">
        <v>4</v>
      </c>
    </row>
    <row r="15" spans="1:3" ht="45">
      <c r="A15" s="12" t="s">
        <v>51</v>
      </c>
      <c r="B15" s="13"/>
      <c r="C15" s="14" t="s">
        <v>5</v>
      </c>
    </row>
    <row r="16" spans="1:3" ht="15">
      <c r="A16" s="15" t="s">
        <v>19</v>
      </c>
      <c r="B16" s="16"/>
      <c r="C16" s="17"/>
    </row>
    <row r="17" spans="1:3" ht="15">
      <c r="A17" s="15" t="s">
        <v>19</v>
      </c>
      <c r="B17" s="18"/>
      <c r="C17" s="17"/>
    </row>
    <row r="18" spans="1:3" ht="15">
      <c r="A18" s="15" t="s">
        <v>19</v>
      </c>
      <c r="B18" s="18"/>
      <c r="C18" s="17"/>
    </row>
    <row r="19" spans="1:3" ht="30">
      <c r="A19" s="20" t="s">
        <v>34</v>
      </c>
      <c r="B19" s="21">
        <f>SUM(B16:B18)</f>
        <v>0</v>
      </c>
      <c r="C19" s="17"/>
    </row>
    <row r="20" spans="1:3" ht="15">
      <c r="A20" s="22"/>
      <c r="B20" s="70"/>
      <c r="C20" s="71"/>
    </row>
    <row r="21" spans="1:3" ht="15">
      <c r="A21" s="22"/>
      <c r="B21" s="24"/>
      <c r="C21" s="25"/>
    </row>
    <row r="22" spans="1:3" ht="18" customHeight="1">
      <c r="A22" s="26" t="s">
        <v>35</v>
      </c>
      <c r="B22" s="24"/>
      <c r="C22" s="24"/>
    </row>
    <row r="23" spans="1:3" ht="15">
      <c r="A23" s="15" t="s">
        <v>19</v>
      </c>
      <c r="B23" s="27"/>
      <c r="C23" s="27"/>
    </row>
    <row r="24" spans="1:3" ht="15">
      <c r="A24" s="15" t="s">
        <v>19</v>
      </c>
      <c r="B24" s="27"/>
      <c r="C24" s="27"/>
    </row>
    <row r="25" spans="1:3" ht="15">
      <c r="A25" s="36" t="s">
        <v>19</v>
      </c>
      <c r="B25" s="27"/>
      <c r="C25" s="27"/>
    </row>
    <row r="26" spans="1:3" ht="15">
      <c r="A26" s="20" t="s">
        <v>36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9"/>
      <c r="C28" s="32"/>
    </row>
    <row r="29" spans="1:3" ht="18" customHeight="1">
      <c r="A29" s="26" t="s">
        <v>59</v>
      </c>
      <c r="B29" s="29"/>
      <c r="C29" s="29"/>
    </row>
    <row r="30" spans="1:3" ht="15">
      <c r="A30" s="15" t="s">
        <v>19</v>
      </c>
      <c r="B30" s="16"/>
      <c r="C30" s="72"/>
    </row>
    <row r="31" spans="1:3" ht="15">
      <c r="A31" s="15" t="s">
        <v>19</v>
      </c>
      <c r="B31" s="18"/>
      <c r="C31" s="72"/>
    </row>
    <row r="32" spans="1:3" ht="15">
      <c r="A32" s="36" t="s">
        <v>19</v>
      </c>
      <c r="B32" s="18"/>
      <c r="C32" s="72"/>
    </row>
    <row r="33" spans="1:3" ht="15">
      <c r="A33" s="20" t="s">
        <v>42</v>
      </c>
      <c r="B33" s="28">
        <f>SUM(B30:B32)</f>
        <v>0</v>
      </c>
      <c r="C33" s="34">
        <f>SUM(C30:C32)</f>
        <v>0</v>
      </c>
    </row>
    <row r="34" spans="1:3" ht="15">
      <c r="A34" s="30"/>
      <c r="B34" s="28"/>
      <c r="C34" s="31"/>
    </row>
    <row r="35" spans="1:3" ht="15">
      <c r="A35" s="30"/>
      <c r="B35" s="24"/>
      <c r="C35" s="32"/>
    </row>
    <row r="36" spans="1:3" ht="18" customHeight="1">
      <c r="A36" s="26" t="s">
        <v>60</v>
      </c>
      <c r="B36" s="24"/>
      <c r="C36" s="24"/>
    </row>
    <row r="37" spans="1:3" ht="15">
      <c r="A37" s="15" t="s">
        <v>19</v>
      </c>
      <c r="B37" s="27"/>
      <c r="C37" s="33"/>
    </row>
    <row r="38" spans="1:3" ht="15">
      <c r="A38" s="15" t="s">
        <v>19</v>
      </c>
      <c r="B38" s="27"/>
      <c r="C38" s="33"/>
    </row>
    <row r="39" spans="1:3" ht="15">
      <c r="A39" s="36" t="s">
        <v>19</v>
      </c>
      <c r="B39" s="27"/>
      <c r="C39" s="33"/>
    </row>
    <row r="40" spans="1:3" ht="15">
      <c r="A40" s="20" t="s">
        <v>43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61</v>
      </c>
      <c r="B43" s="24"/>
      <c r="C43" s="24"/>
    </row>
    <row r="44" spans="1:3" ht="15">
      <c r="A44" s="20" t="s">
        <v>44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6</v>
      </c>
      <c r="B47" s="69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5" t="s">
        <v>18</v>
      </c>
      <c r="B49" s="205"/>
      <c r="C49" s="205"/>
      <c r="D49" s="47"/>
    </row>
    <row r="50" spans="1:4" s="9" customFormat="1" ht="15.75" customHeight="1">
      <c r="A50" s="48"/>
      <c r="B50" s="182" t="s">
        <v>7</v>
      </c>
      <c r="C50" s="183"/>
      <c r="D50" s="8"/>
    </row>
    <row r="51" spans="1:4" ht="15">
      <c r="A51" s="49"/>
      <c r="B51" s="61"/>
      <c r="C51" s="62"/>
      <c r="D51" s="10"/>
    </row>
    <row r="52" spans="1:3" ht="20.25" customHeight="1">
      <c r="A52" s="52" t="s">
        <v>8</v>
      </c>
      <c r="B52" s="184">
        <f>C47</f>
        <v>0</v>
      </c>
      <c r="C52" s="185"/>
    </row>
    <row r="53" spans="1:3" ht="39" customHeight="1">
      <c r="A53" s="53" t="s">
        <v>47</v>
      </c>
      <c r="B53" s="194">
        <v>0</v>
      </c>
      <c r="C53" s="195"/>
    </row>
    <row r="54" spans="1:3" ht="36.75" customHeight="1">
      <c r="A54" s="54" t="s">
        <v>62</v>
      </c>
      <c r="B54" s="194">
        <v>0</v>
      </c>
      <c r="C54" s="195"/>
    </row>
    <row r="55" spans="1:3" ht="15">
      <c r="A55" s="55"/>
      <c r="B55" s="56"/>
      <c r="C55" s="57"/>
    </row>
    <row r="56" spans="1:3" s="9" customFormat="1" ht="15.75" customHeight="1">
      <c r="A56" s="58" t="s">
        <v>6</v>
      </c>
      <c r="B56" s="186">
        <f>B52+B53+B54</f>
        <v>0</v>
      </c>
      <c r="C56" s="187"/>
    </row>
    <row r="57" spans="1:3" ht="13.5" thickBot="1">
      <c r="A57" s="59"/>
      <c r="B57" s="63"/>
      <c r="C57" s="63"/>
    </row>
    <row r="58" spans="1:3" ht="31.5" customHeight="1" thickBot="1">
      <c r="A58" s="147" t="s">
        <v>27</v>
      </c>
      <c r="B58" s="148"/>
      <c r="C58" s="193"/>
    </row>
    <row r="59" spans="1:3" ht="16.5" customHeight="1">
      <c r="A59" s="166" t="s">
        <v>63</v>
      </c>
      <c r="B59" s="166"/>
      <c r="C59" s="166"/>
    </row>
    <row r="60" spans="1:3" ht="25.5" customHeight="1">
      <c r="A60" s="165" t="s">
        <v>71</v>
      </c>
      <c r="B60" s="165"/>
      <c r="C60" s="165"/>
    </row>
    <row r="61" spans="1:3" ht="27.75" customHeight="1">
      <c r="A61" s="179" t="s">
        <v>64</v>
      </c>
      <c r="B61" s="179"/>
      <c r="C61" s="179"/>
    </row>
    <row r="62" spans="1:3" ht="20.25" customHeight="1">
      <c r="A62" s="171" t="s">
        <v>65</v>
      </c>
      <c r="B62" s="171"/>
      <c r="C62" s="171"/>
    </row>
    <row r="63" ht="15.75" customHeight="1"/>
  </sheetData>
  <sheetProtection password="CA71" sheet="1" insertRows="0" selectLockedCells="1"/>
  <mergeCells count="22">
    <mergeCell ref="A62:C62"/>
    <mergeCell ref="B53:C53"/>
    <mergeCell ref="B54:C54"/>
    <mergeCell ref="B56:C56"/>
    <mergeCell ref="A59:C59"/>
    <mergeCell ref="A60:C60"/>
    <mergeCell ref="A61:C61"/>
    <mergeCell ref="A2:C2"/>
    <mergeCell ref="B3:C3"/>
    <mergeCell ref="B4:C4"/>
    <mergeCell ref="B5:C5"/>
    <mergeCell ref="B6:C6"/>
    <mergeCell ref="B9:C9"/>
    <mergeCell ref="B8:C8"/>
    <mergeCell ref="B7:C7"/>
    <mergeCell ref="A49:C49"/>
    <mergeCell ref="B50:C50"/>
    <mergeCell ref="A58:C58"/>
    <mergeCell ref="B52:C52"/>
    <mergeCell ref="A11:C11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5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3.5" customHeight="1" thickBot="1">
      <c r="A2" s="152" t="s">
        <v>69</v>
      </c>
      <c r="B2" s="153"/>
      <c r="C2" s="154"/>
      <c r="D2" s="2"/>
      <c r="E2" s="3"/>
      <c r="F2" s="3"/>
      <c r="G2" s="3"/>
      <c r="H2" s="3"/>
    </row>
    <row r="3" spans="1:3" ht="51.75" customHeight="1">
      <c r="A3" s="4" t="s">
        <v>22</v>
      </c>
      <c r="B3" s="196">
        <f>'2- coût total projet '!B4:C4</f>
        <v>0</v>
      </c>
      <c r="C3" s="197"/>
    </row>
    <row r="4" spans="1:5" ht="24" customHeight="1">
      <c r="A4" s="5" t="s">
        <v>45</v>
      </c>
      <c r="B4" s="198">
        <f>'2- coût total projet '!B5:C5</f>
        <v>0</v>
      </c>
      <c r="C4" s="199"/>
      <c r="E4" s="1" t="s">
        <v>0</v>
      </c>
    </row>
    <row r="5" spans="1:3" ht="24" customHeight="1">
      <c r="A5" s="5" t="s">
        <v>29</v>
      </c>
      <c r="B5" s="180"/>
      <c r="C5" s="181"/>
    </row>
    <row r="6" spans="1:3" ht="24" customHeight="1">
      <c r="A6" s="5" t="s">
        <v>16</v>
      </c>
      <c r="B6" s="180"/>
      <c r="C6" s="181"/>
    </row>
    <row r="7" spans="1:3" ht="24" customHeight="1">
      <c r="A7" s="5" t="s">
        <v>46</v>
      </c>
      <c r="B7" s="191"/>
      <c r="C7" s="192"/>
    </row>
    <row r="8" spans="1:3" ht="24" customHeight="1" thickBot="1">
      <c r="A8" s="6" t="s">
        <v>49</v>
      </c>
      <c r="B8" s="214"/>
      <c r="C8" s="215"/>
    </row>
    <row r="9" spans="2:3" ht="12.75">
      <c r="B9" s="216"/>
      <c r="C9" s="217"/>
    </row>
    <row r="10" ht="13.5" thickBot="1"/>
    <row r="11" spans="1:3" ht="22.5" customHeight="1" thickBot="1">
      <c r="A11" s="188" t="s">
        <v>17</v>
      </c>
      <c r="B11" s="189"/>
      <c r="C11" s="190"/>
    </row>
    <row r="12" spans="1:3" ht="19.5" customHeight="1" thickBot="1">
      <c r="A12" s="200" t="s">
        <v>40</v>
      </c>
      <c r="B12" s="201"/>
      <c r="C12" s="202"/>
    </row>
    <row r="13" spans="1:3" s="9" customFormat="1" ht="15.75" customHeight="1">
      <c r="A13" s="8"/>
      <c r="B13" s="203" t="s">
        <v>2</v>
      </c>
      <c r="C13" s="204"/>
    </row>
    <row r="14" spans="1:3" ht="27.75" customHeight="1">
      <c r="A14" s="10"/>
      <c r="B14" s="11" t="s">
        <v>3</v>
      </c>
      <c r="C14" s="11" t="s">
        <v>4</v>
      </c>
    </row>
    <row r="15" spans="1:3" ht="30">
      <c r="A15" s="12" t="s">
        <v>51</v>
      </c>
      <c r="B15" s="13"/>
      <c r="C15" s="14" t="s">
        <v>5</v>
      </c>
    </row>
    <row r="16" spans="1:3" ht="15">
      <c r="A16" s="15" t="s">
        <v>19</v>
      </c>
      <c r="B16" s="16"/>
      <c r="C16" s="17"/>
    </row>
    <row r="17" spans="1:3" ht="15">
      <c r="A17" s="15" t="s">
        <v>19</v>
      </c>
      <c r="B17" s="18"/>
      <c r="C17" s="17"/>
    </row>
    <row r="18" spans="1:3" ht="15">
      <c r="A18" s="15" t="s">
        <v>19</v>
      </c>
      <c r="B18" s="18"/>
      <c r="C18" s="17"/>
    </row>
    <row r="19" spans="1:3" ht="30">
      <c r="A19" s="20" t="s">
        <v>34</v>
      </c>
      <c r="B19" s="21">
        <f>SUM(B16:B18)</f>
        <v>0</v>
      </c>
      <c r="C19" s="17"/>
    </row>
    <row r="20" spans="1:3" ht="15">
      <c r="A20" s="22"/>
      <c r="B20" s="21"/>
      <c r="C20" s="17"/>
    </row>
    <row r="21" spans="1:3" ht="15">
      <c r="A21" s="22"/>
      <c r="B21" s="24"/>
      <c r="C21" s="25"/>
    </row>
    <row r="22" spans="1:3" ht="18" customHeight="1">
      <c r="A22" s="26" t="s">
        <v>35</v>
      </c>
      <c r="B22" s="24"/>
      <c r="C22" s="24"/>
    </row>
    <row r="23" spans="1:3" ht="15">
      <c r="A23" s="15" t="s">
        <v>19</v>
      </c>
      <c r="B23" s="16"/>
      <c r="C23" s="27"/>
    </row>
    <row r="24" spans="1:3" ht="15">
      <c r="A24" s="15" t="s">
        <v>19</v>
      </c>
      <c r="B24" s="18"/>
      <c r="C24" s="27"/>
    </row>
    <row r="25" spans="1:3" ht="15">
      <c r="A25" s="15" t="s">
        <v>19</v>
      </c>
      <c r="B25" s="18"/>
      <c r="C25" s="27"/>
    </row>
    <row r="26" spans="1:3" ht="15">
      <c r="A26" s="20" t="s">
        <v>36</v>
      </c>
      <c r="B26" s="28">
        <f>SUM(B23:B25)</f>
        <v>0</v>
      </c>
      <c r="C26" s="29">
        <f>SUM(C23:C25)</f>
        <v>0</v>
      </c>
    </row>
    <row r="27" spans="1:3" ht="15">
      <c r="A27" s="30"/>
      <c r="B27" s="35"/>
      <c r="C27" s="31"/>
    </row>
    <row r="28" spans="1:3" ht="15">
      <c r="A28" s="30"/>
      <c r="B28" s="24"/>
      <c r="C28" s="32"/>
    </row>
    <row r="29" spans="1:3" ht="18" customHeight="1">
      <c r="A29" s="26" t="s">
        <v>59</v>
      </c>
      <c r="B29" s="24"/>
      <c r="C29" s="24"/>
    </row>
    <row r="30" spans="1:3" ht="15">
      <c r="A30" s="15" t="s">
        <v>19</v>
      </c>
      <c r="B30" s="27"/>
      <c r="C30" s="33"/>
    </row>
    <row r="31" spans="1:3" ht="15">
      <c r="A31" s="15" t="s">
        <v>19</v>
      </c>
      <c r="B31" s="27"/>
      <c r="C31" s="33"/>
    </row>
    <row r="32" spans="1:3" ht="15">
      <c r="A32" s="15" t="s">
        <v>19</v>
      </c>
      <c r="B32" s="27"/>
      <c r="C32" s="33"/>
    </row>
    <row r="33" spans="1:3" ht="15">
      <c r="A33" s="20" t="s">
        <v>42</v>
      </c>
      <c r="B33" s="28">
        <f>SUM(B30:B32)</f>
        <v>0</v>
      </c>
      <c r="C33" s="34">
        <f>SUM(C30:C32)</f>
        <v>0</v>
      </c>
    </row>
    <row r="34" spans="1:3" ht="15">
      <c r="A34" s="30"/>
      <c r="B34" s="35"/>
      <c r="C34" s="31"/>
    </row>
    <row r="35" spans="1:3" ht="15">
      <c r="A35" s="30"/>
      <c r="B35" s="24"/>
      <c r="C35" s="32"/>
    </row>
    <row r="36" spans="1:3" ht="18" customHeight="1">
      <c r="A36" s="26" t="s">
        <v>60</v>
      </c>
      <c r="B36" s="24"/>
      <c r="C36" s="24"/>
    </row>
    <row r="37" spans="1:3" ht="15">
      <c r="A37" s="15" t="s">
        <v>19</v>
      </c>
      <c r="B37" s="27"/>
      <c r="C37" s="33"/>
    </row>
    <row r="38" spans="1:3" ht="15">
      <c r="A38" s="15" t="s">
        <v>19</v>
      </c>
      <c r="B38" s="27"/>
      <c r="C38" s="33"/>
    </row>
    <row r="39" spans="1:3" ht="15">
      <c r="A39" s="36" t="s">
        <v>19</v>
      </c>
      <c r="B39" s="27"/>
      <c r="C39" s="33"/>
    </row>
    <row r="40" spans="1:3" ht="15">
      <c r="A40" s="20" t="s">
        <v>43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61</v>
      </c>
      <c r="B43" s="24"/>
      <c r="C43" s="24"/>
    </row>
    <row r="44" spans="1:3" ht="15">
      <c r="A44" s="20" t="s">
        <v>44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6</v>
      </c>
      <c r="B47" s="69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5" t="s">
        <v>18</v>
      </c>
      <c r="B49" s="205"/>
      <c r="C49" s="205"/>
      <c r="D49" s="47"/>
    </row>
    <row r="50" spans="1:4" s="9" customFormat="1" ht="15.75" customHeight="1">
      <c r="A50" s="48"/>
      <c r="B50" s="182" t="s">
        <v>7</v>
      </c>
      <c r="C50" s="183"/>
      <c r="D50" s="8"/>
    </row>
    <row r="51" spans="1:4" ht="15">
      <c r="A51" s="49"/>
      <c r="B51" s="50"/>
      <c r="C51" s="51"/>
      <c r="D51" s="10"/>
    </row>
    <row r="52" spans="1:5" ht="20.25" customHeight="1">
      <c r="A52" s="52" t="s">
        <v>8</v>
      </c>
      <c r="B52" s="184">
        <f>C47</f>
        <v>0</v>
      </c>
      <c r="C52" s="185"/>
      <c r="E52" s="69"/>
    </row>
    <row r="53" spans="1:3" ht="39" customHeight="1">
      <c r="A53" s="53" t="s">
        <v>47</v>
      </c>
      <c r="B53" s="194">
        <v>0</v>
      </c>
      <c r="C53" s="195"/>
    </row>
    <row r="54" spans="1:3" ht="36.75" customHeight="1">
      <c r="A54" s="54" t="s">
        <v>62</v>
      </c>
      <c r="B54" s="194">
        <v>0</v>
      </c>
      <c r="C54" s="195"/>
    </row>
    <row r="55" spans="1:3" ht="15">
      <c r="A55" s="55"/>
      <c r="B55" s="56"/>
      <c r="C55" s="57"/>
    </row>
    <row r="56" spans="1:3" s="9" customFormat="1" ht="15.75" customHeight="1">
      <c r="A56" s="58" t="s">
        <v>6</v>
      </c>
      <c r="B56" s="186">
        <f>B52+B53+B54</f>
        <v>0</v>
      </c>
      <c r="C56" s="187"/>
    </row>
    <row r="57" spans="1:3" ht="13.5" thickBot="1">
      <c r="A57" s="59"/>
      <c r="B57" s="63"/>
      <c r="C57" s="63"/>
    </row>
    <row r="58" spans="1:3" ht="35.25" customHeight="1" thickBot="1">
      <c r="A58" s="147" t="s">
        <v>27</v>
      </c>
      <c r="B58" s="148"/>
      <c r="C58" s="193"/>
    </row>
    <row r="59" spans="1:3" ht="21" customHeight="1">
      <c r="A59" s="166" t="s">
        <v>63</v>
      </c>
      <c r="B59" s="166"/>
      <c r="C59" s="166"/>
    </row>
    <row r="60" spans="1:3" ht="25.5" customHeight="1">
      <c r="A60" s="165" t="s">
        <v>71</v>
      </c>
      <c r="B60" s="165"/>
      <c r="C60" s="165"/>
    </row>
    <row r="61" spans="1:3" ht="27.75" customHeight="1">
      <c r="A61" s="179" t="s">
        <v>64</v>
      </c>
      <c r="B61" s="179"/>
      <c r="C61" s="179"/>
    </row>
    <row r="62" spans="1:3" ht="17.25" customHeight="1">
      <c r="A62" s="171" t="s">
        <v>65</v>
      </c>
      <c r="B62" s="171"/>
      <c r="C62" s="171"/>
    </row>
    <row r="63" ht="14.25" customHeight="1"/>
  </sheetData>
  <sheetProtection password="CA71" sheet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9:C9"/>
    <mergeCell ref="A11:C11"/>
    <mergeCell ref="B8:C8"/>
    <mergeCell ref="B7:C7"/>
    <mergeCell ref="A61:C61"/>
    <mergeCell ref="A49:C49"/>
    <mergeCell ref="B50:C50"/>
    <mergeCell ref="B52:C52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29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3.5" customHeight="1" thickBot="1">
      <c r="A2" s="152" t="s">
        <v>69</v>
      </c>
      <c r="B2" s="153"/>
      <c r="C2" s="154"/>
      <c r="D2" s="2"/>
      <c r="E2" s="3"/>
      <c r="F2" s="3"/>
      <c r="G2" s="3"/>
      <c r="H2" s="3"/>
    </row>
    <row r="3" spans="1:3" ht="51.75" customHeight="1">
      <c r="A3" s="4" t="s">
        <v>22</v>
      </c>
      <c r="B3" s="196">
        <f>'2- coût total projet '!B4:C4</f>
        <v>0</v>
      </c>
      <c r="C3" s="197"/>
    </row>
    <row r="4" spans="1:5" ht="24" customHeight="1">
      <c r="A4" s="5" t="s">
        <v>45</v>
      </c>
      <c r="B4" s="198">
        <f>'2- coût total projet '!B5:C5</f>
        <v>0</v>
      </c>
      <c r="C4" s="199"/>
      <c r="E4" s="1" t="s">
        <v>0</v>
      </c>
    </row>
    <row r="5" spans="1:3" ht="24" customHeight="1">
      <c r="A5" s="5" t="s">
        <v>29</v>
      </c>
      <c r="B5" s="180"/>
      <c r="C5" s="181"/>
    </row>
    <row r="6" spans="1:3" ht="24" customHeight="1">
      <c r="A6" s="5" t="s">
        <v>16</v>
      </c>
      <c r="B6" s="180"/>
      <c r="C6" s="181"/>
    </row>
    <row r="7" spans="1:3" ht="24" customHeight="1">
      <c r="A7" s="5" t="s">
        <v>46</v>
      </c>
      <c r="B7" s="191"/>
      <c r="C7" s="192"/>
    </row>
    <row r="8" spans="1:3" ht="24" customHeight="1" thickBot="1">
      <c r="A8" s="6" t="s">
        <v>49</v>
      </c>
      <c r="B8" s="218"/>
      <c r="C8" s="219"/>
    </row>
    <row r="9" spans="2:3" ht="12.75">
      <c r="B9" s="210"/>
      <c r="C9" s="211"/>
    </row>
    <row r="10" ht="13.5" thickBot="1">
      <c r="B10" s="7"/>
    </row>
    <row r="11" spans="1:3" ht="22.5" customHeight="1" thickBot="1">
      <c r="A11" s="188" t="s">
        <v>17</v>
      </c>
      <c r="B11" s="189"/>
      <c r="C11" s="190"/>
    </row>
    <row r="12" spans="1:3" ht="19.5" customHeight="1" thickBot="1">
      <c r="A12" s="200" t="s">
        <v>40</v>
      </c>
      <c r="B12" s="201"/>
      <c r="C12" s="202"/>
    </row>
    <row r="13" spans="1:3" s="9" customFormat="1" ht="15.75" customHeight="1">
      <c r="A13" s="8"/>
      <c r="B13" s="203" t="s">
        <v>2</v>
      </c>
      <c r="C13" s="204"/>
    </row>
    <row r="14" spans="1:3" ht="27.75" customHeight="1">
      <c r="A14" s="10"/>
      <c r="B14" s="11" t="s">
        <v>3</v>
      </c>
      <c r="C14" s="11" t="s">
        <v>4</v>
      </c>
    </row>
    <row r="15" spans="1:3" ht="45">
      <c r="A15" s="68" t="s">
        <v>51</v>
      </c>
      <c r="B15" s="13"/>
      <c r="C15" s="14" t="s">
        <v>5</v>
      </c>
    </row>
    <row r="16" spans="1:3" ht="15">
      <c r="A16" s="15" t="s">
        <v>19</v>
      </c>
      <c r="B16" s="16"/>
      <c r="C16" s="17"/>
    </row>
    <row r="17" spans="1:3" ht="15">
      <c r="A17" s="15" t="s">
        <v>19</v>
      </c>
      <c r="B17" s="18"/>
      <c r="C17" s="65"/>
    </row>
    <row r="18" spans="1:3" ht="15">
      <c r="A18" s="15" t="s">
        <v>19</v>
      </c>
      <c r="B18" s="18"/>
      <c r="C18" s="65"/>
    </row>
    <row r="19" spans="1:3" ht="45">
      <c r="A19" s="20" t="s">
        <v>53</v>
      </c>
      <c r="B19" s="64">
        <f>SUM(B16:B18)</f>
        <v>0</v>
      </c>
      <c r="C19" s="65"/>
    </row>
    <row r="20" spans="1:3" ht="15">
      <c r="A20" s="22"/>
      <c r="B20" s="64"/>
      <c r="C20" s="65"/>
    </row>
    <row r="21" spans="1:3" ht="15">
      <c r="A21" s="22"/>
      <c r="B21" s="24"/>
      <c r="C21" s="25"/>
    </row>
    <row r="22" spans="1:3" ht="18" customHeight="1">
      <c r="A22" s="26" t="s">
        <v>35</v>
      </c>
      <c r="B22" s="24"/>
      <c r="C22" s="24"/>
    </row>
    <row r="23" spans="1:3" ht="15">
      <c r="A23" s="15" t="s">
        <v>19</v>
      </c>
      <c r="B23" s="16"/>
      <c r="C23" s="27"/>
    </row>
    <row r="24" spans="1:3" ht="15">
      <c r="A24" s="15" t="s">
        <v>19</v>
      </c>
      <c r="B24" s="18"/>
      <c r="C24" s="27"/>
    </row>
    <row r="25" spans="1:3" ht="15">
      <c r="A25" s="15" t="s">
        <v>19</v>
      </c>
      <c r="B25" s="18"/>
      <c r="C25" s="27"/>
    </row>
    <row r="26" spans="1:3" ht="15">
      <c r="A26" s="20" t="s">
        <v>36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4"/>
      <c r="C28" s="32"/>
    </row>
    <row r="29" spans="1:3" ht="18" customHeight="1">
      <c r="A29" s="26" t="s">
        <v>59</v>
      </c>
      <c r="B29" s="24"/>
      <c r="C29" s="24"/>
    </row>
    <row r="30" spans="1:3" ht="15">
      <c r="A30" s="15" t="s">
        <v>19</v>
      </c>
      <c r="B30" s="27"/>
      <c r="C30" s="33"/>
    </row>
    <row r="31" spans="1:3" ht="15">
      <c r="A31" s="15" t="s">
        <v>19</v>
      </c>
      <c r="B31" s="27"/>
      <c r="C31" s="33"/>
    </row>
    <row r="32" spans="1:3" ht="15">
      <c r="A32" s="36" t="s">
        <v>19</v>
      </c>
      <c r="B32" s="27"/>
      <c r="C32" s="33"/>
    </row>
    <row r="33" spans="1:3" ht="15">
      <c r="A33" s="20" t="s">
        <v>42</v>
      </c>
      <c r="B33" s="28">
        <f>SUM(B30:B32)</f>
        <v>0</v>
      </c>
      <c r="C33" s="34">
        <f>SUM(C30:C32)</f>
        <v>0</v>
      </c>
    </row>
    <row r="34" spans="1:3" ht="15">
      <c r="A34" s="30"/>
      <c r="B34" s="28"/>
      <c r="C34" s="31"/>
    </row>
    <row r="35" spans="1:3" ht="15">
      <c r="A35" s="30"/>
      <c r="B35" s="24"/>
      <c r="C35" s="32"/>
    </row>
    <row r="36" spans="1:3" ht="18" customHeight="1">
      <c r="A36" s="26" t="s">
        <v>60</v>
      </c>
      <c r="B36" s="24"/>
      <c r="C36" s="24"/>
    </row>
    <row r="37" spans="1:3" ht="15">
      <c r="A37" s="15" t="s">
        <v>19</v>
      </c>
      <c r="B37" s="27"/>
      <c r="C37" s="33"/>
    </row>
    <row r="38" spans="1:3" ht="15">
      <c r="A38" s="15" t="s">
        <v>19</v>
      </c>
      <c r="B38" s="27"/>
      <c r="C38" s="33"/>
    </row>
    <row r="39" spans="1:3" ht="15">
      <c r="A39" s="36" t="s">
        <v>19</v>
      </c>
      <c r="B39" s="27"/>
      <c r="C39" s="33"/>
    </row>
    <row r="40" spans="1:3" ht="15">
      <c r="A40" s="20" t="s">
        <v>43</v>
      </c>
      <c r="B40" s="28">
        <f>SUM(B37:B39)</f>
        <v>0</v>
      </c>
      <c r="C40" s="34">
        <f>SUM(C37:C39)</f>
        <v>0</v>
      </c>
    </row>
    <row r="41" spans="1:3" ht="15">
      <c r="A41" s="37"/>
      <c r="B41" s="35"/>
      <c r="C41" s="31"/>
    </row>
    <row r="42" spans="1:3" ht="15">
      <c r="A42" s="37"/>
      <c r="B42" s="35"/>
      <c r="C42" s="31"/>
    </row>
    <row r="43" spans="1:3" ht="18" customHeight="1">
      <c r="A43" s="26" t="s">
        <v>61</v>
      </c>
      <c r="B43" s="35"/>
      <c r="C43" s="24"/>
    </row>
    <row r="44" spans="1:3" ht="15">
      <c r="A44" s="20" t="s">
        <v>44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6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5" t="s">
        <v>18</v>
      </c>
      <c r="B49" s="205"/>
      <c r="C49" s="205"/>
      <c r="D49" s="47"/>
    </row>
    <row r="50" spans="1:4" s="9" customFormat="1" ht="15.75" customHeight="1">
      <c r="A50" s="48"/>
      <c r="B50" s="182" t="s">
        <v>7</v>
      </c>
      <c r="C50" s="183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8</v>
      </c>
      <c r="B52" s="184">
        <f>C47</f>
        <v>0</v>
      </c>
      <c r="C52" s="185"/>
    </row>
    <row r="53" spans="1:3" ht="34.5" customHeight="1">
      <c r="A53" s="53" t="s">
        <v>47</v>
      </c>
      <c r="B53" s="194">
        <v>0</v>
      </c>
      <c r="C53" s="195"/>
    </row>
    <row r="54" spans="1:3" ht="36.75" customHeight="1">
      <c r="A54" s="54" t="s">
        <v>62</v>
      </c>
      <c r="B54" s="194">
        <v>0</v>
      </c>
      <c r="C54" s="195"/>
    </row>
    <row r="55" spans="1:3" ht="15">
      <c r="A55" s="55"/>
      <c r="B55" s="56"/>
      <c r="C55" s="57"/>
    </row>
    <row r="56" spans="1:3" s="9" customFormat="1" ht="15.75" customHeight="1">
      <c r="A56" s="58" t="s">
        <v>6</v>
      </c>
      <c r="B56" s="45">
        <f>B52+B53+B54</f>
        <v>0</v>
      </c>
      <c r="C56" s="45"/>
    </row>
    <row r="57" spans="1:3" ht="13.5" thickBot="1">
      <c r="A57" s="59"/>
      <c r="B57" s="63"/>
      <c r="C57" s="63"/>
    </row>
    <row r="58" spans="1:3" ht="35.25" customHeight="1" thickBot="1">
      <c r="A58" s="147" t="s">
        <v>27</v>
      </c>
      <c r="B58" s="148"/>
      <c r="C58" s="193"/>
    </row>
    <row r="59" spans="1:3" ht="19.5" customHeight="1">
      <c r="A59" s="166" t="s">
        <v>63</v>
      </c>
      <c r="B59" s="166"/>
      <c r="C59" s="166"/>
    </row>
    <row r="60" spans="1:3" ht="25.5" customHeight="1">
      <c r="A60" s="165" t="s">
        <v>71</v>
      </c>
      <c r="B60" s="165"/>
      <c r="C60" s="165"/>
    </row>
    <row r="61" spans="1:3" ht="27.75" customHeight="1">
      <c r="A61" s="179" t="s">
        <v>64</v>
      </c>
      <c r="B61" s="179"/>
      <c r="C61" s="179"/>
    </row>
    <row r="62" spans="1:3" ht="18.75" customHeight="1">
      <c r="A62" s="171" t="s">
        <v>65</v>
      </c>
      <c r="B62" s="171"/>
      <c r="C62" s="171"/>
    </row>
    <row r="63" ht="12" customHeight="1"/>
  </sheetData>
  <sheetProtection password="CA71" sheet="1" insertRows="0" selectLockedCells="1"/>
  <mergeCells count="21">
    <mergeCell ref="B13:C13"/>
    <mergeCell ref="B7:C7"/>
    <mergeCell ref="A49:C49"/>
    <mergeCell ref="B50:C50"/>
    <mergeCell ref="B52:C52"/>
    <mergeCell ref="A61:C61"/>
    <mergeCell ref="A11:C11"/>
    <mergeCell ref="B9:C9"/>
    <mergeCell ref="A12:C12"/>
    <mergeCell ref="A2:C2"/>
    <mergeCell ref="B3:C3"/>
    <mergeCell ref="B4:C4"/>
    <mergeCell ref="B5:C5"/>
    <mergeCell ref="B6:C6"/>
    <mergeCell ref="B8:C8"/>
    <mergeCell ref="A62:C62"/>
    <mergeCell ref="A58:C58"/>
    <mergeCell ref="B53:C53"/>
    <mergeCell ref="B54:C54"/>
    <mergeCell ref="A59:C59"/>
    <mergeCell ref="A60:C60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85" zoomScaleSheetLayoutView="85" zoomScalePageLayoutView="0" workbookViewId="0" topLeftCell="A5">
      <selection activeCell="B5" sqref="B5:C5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3.5" customHeight="1" thickBot="1">
      <c r="A2" s="152" t="s">
        <v>69</v>
      </c>
      <c r="B2" s="153"/>
      <c r="C2" s="154"/>
      <c r="D2" s="2"/>
      <c r="E2" s="3"/>
      <c r="F2" s="3"/>
      <c r="G2" s="3"/>
      <c r="H2" s="3"/>
    </row>
    <row r="3" spans="1:3" ht="51.75" customHeight="1">
      <c r="A3" s="4" t="s">
        <v>22</v>
      </c>
      <c r="B3" s="196">
        <f>'2- coût total projet '!B4:C4</f>
        <v>0</v>
      </c>
      <c r="C3" s="197"/>
    </row>
    <row r="4" spans="1:5" ht="24" customHeight="1">
      <c r="A4" s="5" t="s">
        <v>45</v>
      </c>
      <c r="B4" s="198">
        <f>'2- coût total projet '!B5:C5</f>
        <v>0</v>
      </c>
      <c r="C4" s="199"/>
      <c r="E4" s="1" t="s">
        <v>0</v>
      </c>
    </row>
    <row r="5" spans="1:3" ht="24" customHeight="1">
      <c r="A5" s="5" t="s">
        <v>29</v>
      </c>
      <c r="B5" s="180"/>
      <c r="C5" s="181"/>
    </row>
    <row r="6" spans="1:3" ht="24" customHeight="1">
      <c r="A6" s="5" t="s">
        <v>16</v>
      </c>
      <c r="B6" s="180"/>
      <c r="C6" s="181"/>
    </row>
    <row r="7" spans="1:3" ht="24" customHeight="1">
      <c r="A7" s="5" t="s">
        <v>46</v>
      </c>
      <c r="B7" s="191"/>
      <c r="C7" s="192"/>
    </row>
    <row r="8" spans="1:3" ht="24" customHeight="1" thickBot="1">
      <c r="A8" s="6" t="s">
        <v>49</v>
      </c>
      <c r="B8" s="218"/>
      <c r="C8" s="219"/>
    </row>
    <row r="9" spans="2:3" ht="12.75">
      <c r="B9" s="216"/>
      <c r="C9" s="217"/>
    </row>
    <row r="10" ht="13.5" thickBot="1"/>
    <row r="11" spans="1:3" ht="22.5" customHeight="1" thickBot="1">
      <c r="A11" s="188" t="s">
        <v>17</v>
      </c>
      <c r="B11" s="189"/>
      <c r="C11" s="190"/>
    </row>
    <row r="12" spans="1:3" ht="19.5" customHeight="1" thickBot="1">
      <c r="A12" s="200" t="s">
        <v>40</v>
      </c>
      <c r="B12" s="201"/>
      <c r="C12" s="202"/>
    </row>
    <row r="13" spans="1:3" s="9" customFormat="1" ht="15.75" customHeight="1">
      <c r="A13" s="8"/>
      <c r="B13" s="203" t="s">
        <v>2</v>
      </c>
      <c r="C13" s="204"/>
    </row>
    <row r="14" spans="1:3" ht="27.75" customHeight="1">
      <c r="A14" s="10"/>
      <c r="B14" s="11" t="s">
        <v>3</v>
      </c>
      <c r="C14" s="11" t="s">
        <v>4</v>
      </c>
    </row>
    <row r="15" spans="1:3" ht="45">
      <c r="A15" s="12" t="s">
        <v>52</v>
      </c>
      <c r="B15" s="13"/>
      <c r="C15" s="14" t="s">
        <v>5</v>
      </c>
    </row>
    <row r="16" spans="1:3" ht="15">
      <c r="A16" s="15" t="s">
        <v>19</v>
      </c>
      <c r="B16" s="16"/>
      <c r="C16" s="17"/>
    </row>
    <row r="17" spans="1:3" ht="15">
      <c r="A17" s="15" t="s">
        <v>19</v>
      </c>
      <c r="B17" s="18"/>
      <c r="C17" s="17"/>
    </row>
    <row r="18" spans="1:3" ht="15">
      <c r="A18" s="15" t="s">
        <v>19</v>
      </c>
      <c r="B18" s="18"/>
      <c r="C18" s="17"/>
    </row>
    <row r="19" spans="1:3" ht="45">
      <c r="A19" s="20" t="s">
        <v>54</v>
      </c>
      <c r="B19" s="21">
        <f>SUM(B16:B18)</f>
        <v>0</v>
      </c>
      <c r="C19" s="17"/>
    </row>
    <row r="20" spans="1:3" ht="15">
      <c r="A20" s="22"/>
      <c r="B20" s="64"/>
      <c r="C20" s="65"/>
    </row>
    <row r="21" spans="1:3" ht="15">
      <c r="A21" s="22"/>
      <c r="B21" s="24"/>
      <c r="C21" s="25"/>
    </row>
    <row r="22" spans="1:3" ht="18" customHeight="1">
      <c r="A22" s="26" t="s">
        <v>35</v>
      </c>
      <c r="B22" s="24"/>
      <c r="C22" s="24"/>
    </row>
    <row r="23" spans="1:3" ht="15">
      <c r="A23" s="15" t="s">
        <v>19</v>
      </c>
      <c r="B23" s="16"/>
      <c r="C23" s="27"/>
    </row>
    <row r="24" spans="1:3" ht="15">
      <c r="A24" s="15" t="s">
        <v>19</v>
      </c>
      <c r="B24" s="18"/>
      <c r="C24" s="27"/>
    </row>
    <row r="25" spans="1:3" ht="15">
      <c r="A25" s="15" t="s">
        <v>19</v>
      </c>
      <c r="B25" s="18"/>
      <c r="C25" s="27"/>
    </row>
    <row r="26" spans="1:3" ht="15">
      <c r="A26" s="20" t="s">
        <v>36</v>
      </c>
      <c r="B26" s="28">
        <f>SUM(B23:B25)</f>
        <v>0</v>
      </c>
      <c r="C26" s="29">
        <f>SUM(C23:C25)</f>
        <v>0</v>
      </c>
    </row>
    <row r="27" spans="1:3" ht="15">
      <c r="A27" s="30"/>
      <c r="B27" s="29"/>
      <c r="C27" s="32"/>
    </row>
    <row r="28" spans="1:3" ht="15">
      <c r="A28" s="30"/>
      <c r="B28" s="24"/>
      <c r="C28" s="32"/>
    </row>
    <row r="29" spans="1:3" ht="18" customHeight="1">
      <c r="A29" s="26" t="s">
        <v>59</v>
      </c>
      <c r="B29" s="24"/>
      <c r="C29" s="24"/>
    </row>
    <row r="30" spans="1:3" ht="15">
      <c r="A30" s="15" t="s">
        <v>19</v>
      </c>
      <c r="B30" s="27"/>
      <c r="C30" s="33"/>
    </row>
    <row r="31" spans="1:3" ht="15">
      <c r="A31" s="15" t="s">
        <v>19</v>
      </c>
      <c r="B31" s="27"/>
      <c r="C31" s="33"/>
    </row>
    <row r="32" spans="1:3" ht="15">
      <c r="A32" s="36" t="s">
        <v>19</v>
      </c>
      <c r="B32" s="27"/>
      <c r="C32" s="33"/>
    </row>
    <row r="33" spans="1:3" ht="15">
      <c r="A33" s="20" t="s">
        <v>42</v>
      </c>
      <c r="B33" s="28">
        <f>SUM(B30:B32)</f>
        <v>0</v>
      </c>
      <c r="C33" s="34">
        <f>SUM(C30:C32)</f>
        <v>0</v>
      </c>
    </row>
    <row r="34" spans="1:3" ht="15">
      <c r="A34" s="30"/>
      <c r="B34" s="28"/>
      <c r="C34" s="31"/>
    </row>
    <row r="35" spans="1:3" ht="15">
      <c r="A35" s="30"/>
      <c r="B35" s="24"/>
      <c r="C35" s="32"/>
    </row>
    <row r="36" spans="1:3" ht="18" customHeight="1">
      <c r="A36" s="26" t="s">
        <v>60</v>
      </c>
      <c r="B36" s="24"/>
      <c r="C36" s="24"/>
    </row>
    <row r="37" spans="1:3" ht="15">
      <c r="A37" s="15" t="s">
        <v>19</v>
      </c>
      <c r="B37" s="27"/>
      <c r="C37" s="33"/>
    </row>
    <row r="38" spans="1:3" ht="15">
      <c r="A38" s="15" t="s">
        <v>19</v>
      </c>
      <c r="B38" s="27"/>
      <c r="C38" s="33"/>
    </row>
    <row r="39" spans="1:3" ht="15">
      <c r="A39" s="36" t="s">
        <v>19</v>
      </c>
      <c r="B39" s="27"/>
      <c r="C39" s="33"/>
    </row>
    <row r="40" spans="1:3" ht="15">
      <c r="A40" s="20" t="s">
        <v>43</v>
      </c>
      <c r="B40" s="28">
        <f>SUM(B37:B39)</f>
        <v>0</v>
      </c>
      <c r="C40" s="34">
        <f>SUM(C37:C39)</f>
        <v>0</v>
      </c>
    </row>
    <row r="41" spans="1:3" ht="15">
      <c r="A41" s="37"/>
      <c r="B41" s="29"/>
      <c r="C41" s="66"/>
    </row>
    <row r="42" spans="1:3" ht="15">
      <c r="A42" s="37"/>
      <c r="B42" s="29"/>
      <c r="C42" s="66"/>
    </row>
    <row r="43" spans="1:3" ht="18" customHeight="1">
      <c r="A43" s="26" t="s">
        <v>61</v>
      </c>
      <c r="B43" s="29"/>
      <c r="C43" s="29"/>
    </row>
    <row r="44" spans="1:3" ht="15">
      <c r="A44" s="20" t="s">
        <v>44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67" customFormat="1" ht="15.75" customHeight="1">
      <c r="A47" s="58" t="s">
        <v>6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5" t="s">
        <v>18</v>
      </c>
      <c r="B49" s="205"/>
      <c r="C49" s="205"/>
      <c r="D49" s="47"/>
    </row>
    <row r="50" spans="1:4" s="9" customFormat="1" ht="15.75" customHeight="1">
      <c r="A50" s="48"/>
      <c r="B50" s="182" t="s">
        <v>7</v>
      </c>
      <c r="C50" s="183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8</v>
      </c>
      <c r="B52" s="184">
        <f>C47</f>
        <v>0</v>
      </c>
      <c r="C52" s="185"/>
    </row>
    <row r="53" spans="1:3" ht="33.75" customHeight="1">
      <c r="A53" s="53" t="s">
        <v>47</v>
      </c>
      <c r="B53" s="194">
        <v>0</v>
      </c>
      <c r="C53" s="195"/>
    </row>
    <row r="54" spans="1:3" ht="36.75" customHeight="1">
      <c r="A54" s="54" t="s">
        <v>62</v>
      </c>
      <c r="B54" s="194">
        <v>0</v>
      </c>
      <c r="C54" s="195"/>
    </row>
    <row r="55" spans="1:3" ht="15">
      <c r="A55" s="55"/>
      <c r="B55" s="56"/>
      <c r="C55" s="57"/>
    </row>
    <row r="56" spans="1:3" s="9" customFormat="1" ht="15.75" customHeight="1">
      <c r="A56" s="58" t="s">
        <v>6</v>
      </c>
      <c r="B56" s="220">
        <f>B52+B53+B54</f>
        <v>0</v>
      </c>
      <c r="C56" s="221"/>
    </row>
    <row r="57" spans="1:3" ht="13.5" thickBot="1">
      <c r="A57" s="59"/>
      <c r="B57" s="63"/>
      <c r="C57" s="63"/>
    </row>
    <row r="58" spans="1:3" ht="27.75" customHeight="1" thickBot="1">
      <c r="A58" s="147" t="s">
        <v>27</v>
      </c>
      <c r="B58" s="148"/>
      <c r="C58" s="193"/>
    </row>
    <row r="59" spans="1:3" ht="18" customHeight="1">
      <c r="A59" s="166" t="s">
        <v>63</v>
      </c>
      <c r="B59" s="166"/>
      <c r="C59" s="166"/>
    </row>
    <row r="60" spans="1:3" ht="25.5" customHeight="1">
      <c r="A60" s="165" t="s">
        <v>71</v>
      </c>
      <c r="B60" s="165"/>
      <c r="C60" s="165"/>
    </row>
    <row r="61" spans="1:3" ht="30" customHeight="1">
      <c r="A61" s="179" t="s">
        <v>64</v>
      </c>
      <c r="B61" s="179"/>
      <c r="C61" s="179"/>
    </row>
    <row r="62" spans="1:3" ht="18.75" customHeight="1">
      <c r="A62" s="171" t="s">
        <v>65</v>
      </c>
      <c r="B62" s="171"/>
      <c r="C62" s="171"/>
    </row>
    <row r="63" ht="17.25" customHeight="1"/>
    <row r="64" ht="35.25" customHeight="1"/>
  </sheetData>
  <sheetProtection password="CA71" sheet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2"/>
  <sheetViews>
    <sheetView view="pageBreakPreview" zoomScale="73" zoomScaleSheetLayoutView="73" zoomScalePageLayoutView="0" workbookViewId="0" topLeftCell="A5">
      <selection activeCell="B5" sqref="B5:C5"/>
    </sheetView>
  </sheetViews>
  <sheetFormatPr defaultColWidth="11.421875" defaultRowHeight="12.75"/>
  <cols>
    <col min="1" max="1" width="68.00390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3.5" customHeight="1" thickBot="1">
      <c r="A2" s="152" t="str">
        <f>'1- resumé équipes '!A2:E2</f>
        <v>Appel à projets 2016
Recherche interventionnelle en santé de populations : Agir à tous les temps du cancer
 Annexe financière
Renseignements administratifs</v>
      </c>
      <c r="B2" s="153"/>
      <c r="C2" s="154"/>
      <c r="D2" s="2"/>
      <c r="E2" s="3"/>
      <c r="F2" s="3"/>
      <c r="G2" s="3"/>
      <c r="H2" s="3"/>
    </row>
    <row r="3" spans="1:3" ht="51.75" customHeight="1">
      <c r="A3" s="4" t="s">
        <v>22</v>
      </c>
      <c r="B3" s="196">
        <f>'2- coût total projet '!B4:C4</f>
        <v>0</v>
      </c>
      <c r="C3" s="197"/>
    </row>
    <row r="4" spans="1:5" ht="24" customHeight="1">
      <c r="A4" s="5" t="s">
        <v>45</v>
      </c>
      <c r="B4" s="198">
        <f>'2- coût total projet '!B5:C5</f>
        <v>0</v>
      </c>
      <c r="C4" s="199"/>
      <c r="E4" s="1" t="s">
        <v>0</v>
      </c>
    </row>
    <row r="5" spans="1:3" ht="24" customHeight="1">
      <c r="A5" s="5" t="s">
        <v>29</v>
      </c>
      <c r="B5" s="180"/>
      <c r="C5" s="181"/>
    </row>
    <row r="6" spans="1:3" ht="24" customHeight="1">
      <c r="A6" s="5" t="s">
        <v>16</v>
      </c>
      <c r="B6" s="180"/>
      <c r="C6" s="181"/>
    </row>
    <row r="7" spans="1:3" ht="24" customHeight="1">
      <c r="A7" s="5" t="s">
        <v>46</v>
      </c>
      <c r="B7" s="191"/>
      <c r="C7" s="192"/>
    </row>
    <row r="8" spans="1:3" ht="24" customHeight="1" thickBot="1">
      <c r="A8" s="6" t="s">
        <v>49</v>
      </c>
      <c r="B8" s="218"/>
      <c r="C8" s="219"/>
    </row>
    <row r="9" spans="2:3" ht="12.75">
      <c r="B9" s="210"/>
      <c r="C9" s="211"/>
    </row>
    <row r="10" ht="13.5" thickBot="1"/>
    <row r="11" spans="1:3" ht="22.5" customHeight="1" thickBot="1">
      <c r="A11" s="188" t="s">
        <v>17</v>
      </c>
      <c r="B11" s="189"/>
      <c r="C11" s="190"/>
    </row>
    <row r="12" spans="1:3" ht="19.5" customHeight="1" thickBot="1">
      <c r="A12" s="200" t="s">
        <v>40</v>
      </c>
      <c r="B12" s="201"/>
      <c r="C12" s="202"/>
    </row>
    <row r="13" spans="1:3" s="9" customFormat="1" ht="15.75" customHeight="1">
      <c r="A13" s="8"/>
      <c r="B13" s="203" t="s">
        <v>2</v>
      </c>
      <c r="C13" s="204"/>
    </row>
    <row r="14" spans="1:3" ht="27.75" customHeight="1">
      <c r="A14" s="10"/>
      <c r="B14" s="11" t="s">
        <v>3</v>
      </c>
      <c r="C14" s="11" t="s">
        <v>4</v>
      </c>
    </row>
    <row r="15" spans="1:3" ht="30">
      <c r="A15" s="12" t="s">
        <v>52</v>
      </c>
      <c r="B15" s="13"/>
      <c r="C15" s="14" t="s">
        <v>5</v>
      </c>
    </row>
    <row r="16" spans="1:3" ht="15">
      <c r="A16" s="15" t="s">
        <v>19</v>
      </c>
      <c r="B16" s="16"/>
      <c r="C16" s="17"/>
    </row>
    <row r="17" spans="1:3" ht="15">
      <c r="A17" s="15" t="s">
        <v>19</v>
      </c>
      <c r="B17" s="18"/>
      <c r="C17" s="19"/>
    </row>
    <row r="18" spans="1:3" ht="15">
      <c r="A18" s="15" t="s">
        <v>19</v>
      </c>
      <c r="B18" s="18"/>
      <c r="C18" s="19"/>
    </row>
    <row r="19" spans="1:3" ht="30">
      <c r="A19" s="20" t="s">
        <v>56</v>
      </c>
      <c r="B19" s="21">
        <f>SUM(B16:B18)</f>
        <v>0</v>
      </c>
      <c r="C19" s="19"/>
    </row>
    <row r="20" spans="1:3" ht="15">
      <c r="A20" s="22"/>
      <c r="B20" s="28"/>
      <c r="C20" s="19"/>
    </row>
    <row r="21" spans="1:3" ht="15">
      <c r="A21" s="22"/>
      <c r="B21" s="24"/>
      <c r="C21" s="25"/>
    </row>
    <row r="22" spans="1:3" ht="18" customHeight="1">
      <c r="A22" s="26" t="s">
        <v>35</v>
      </c>
      <c r="B22" s="24"/>
      <c r="C22" s="24"/>
    </row>
    <row r="23" spans="1:3" ht="15">
      <c r="A23" s="15" t="s">
        <v>19</v>
      </c>
      <c r="B23" s="16"/>
      <c r="C23" s="27"/>
    </row>
    <row r="24" spans="1:3" ht="15">
      <c r="A24" s="15" t="s">
        <v>19</v>
      </c>
      <c r="B24" s="18"/>
      <c r="C24" s="27"/>
    </row>
    <row r="25" spans="1:3" ht="15">
      <c r="A25" s="15" t="s">
        <v>19</v>
      </c>
      <c r="B25" s="18"/>
      <c r="C25" s="27"/>
    </row>
    <row r="26" spans="1:3" ht="15">
      <c r="A26" s="20" t="s">
        <v>36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24"/>
      <c r="C28" s="32"/>
    </row>
    <row r="29" spans="1:3" ht="18" customHeight="1">
      <c r="A29" s="26" t="s">
        <v>59</v>
      </c>
      <c r="B29" s="24"/>
      <c r="C29" s="24"/>
    </row>
    <row r="30" spans="1:3" ht="15">
      <c r="A30" s="15" t="s">
        <v>19</v>
      </c>
      <c r="B30" s="27"/>
      <c r="C30" s="33"/>
    </row>
    <row r="31" spans="1:3" ht="15">
      <c r="A31" s="15" t="s">
        <v>19</v>
      </c>
      <c r="B31" s="27"/>
      <c r="C31" s="33"/>
    </row>
    <row r="32" spans="1:3" ht="15">
      <c r="A32" s="36" t="s">
        <v>19</v>
      </c>
      <c r="B32" s="27"/>
      <c r="C32" s="33"/>
    </row>
    <row r="33" spans="1:3" ht="15">
      <c r="A33" s="20" t="s">
        <v>42</v>
      </c>
      <c r="B33" s="28">
        <f>SUM(B30:B32)</f>
        <v>0</v>
      </c>
      <c r="C33" s="34">
        <f>SUM(C30:C32)</f>
        <v>0</v>
      </c>
    </row>
    <row r="34" spans="1:3" ht="15">
      <c r="A34" s="30"/>
      <c r="B34" s="24"/>
      <c r="C34" s="32"/>
    </row>
    <row r="35" spans="1:3" ht="15">
      <c r="A35" s="30"/>
      <c r="B35" s="24"/>
      <c r="C35" s="32"/>
    </row>
    <row r="36" spans="1:3" ht="18" customHeight="1">
      <c r="A36" s="26" t="s">
        <v>60</v>
      </c>
      <c r="B36" s="24"/>
      <c r="C36" s="24"/>
    </row>
    <row r="37" spans="1:3" ht="15">
      <c r="A37" s="15" t="s">
        <v>19</v>
      </c>
      <c r="B37" s="27"/>
      <c r="C37" s="33"/>
    </row>
    <row r="38" spans="1:3" ht="15">
      <c r="A38" s="15" t="s">
        <v>19</v>
      </c>
      <c r="B38" s="27"/>
      <c r="C38" s="33"/>
    </row>
    <row r="39" spans="1:3" ht="15">
      <c r="A39" s="36" t="s">
        <v>19</v>
      </c>
      <c r="B39" s="27"/>
      <c r="C39" s="33"/>
    </row>
    <row r="40" spans="1:3" ht="15">
      <c r="A40" s="20" t="s">
        <v>43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61</v>
      </c>
      <c r="B43" s="24"/>
      <c r="C43" s="24"/>
    </row>
    <row r="44" spans="1:3" ht="15">
      <c r="A44" s="20" t="s">
        <v>44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6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5" t="s">
        <v>18</v>
      </c>
      <c r="B49" s="205"/>
      <c r="C49" s="205"/>
      <c r="D49" s="47"/>
    </row>
    <row r="50" spans="1:4" s="9" customFormat="1" ht="15.75" customHeight="1">
      <c r="A50" s="48"/>
      <c r="B50" s="182" t="s">
        <v>7</v>
      </c>
      <c r="C50" s="183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8</v>
      </c>
      <c r="B52" s="184">
        <f>C47</f>
        <v>0</v>
      </c>
      <c r="C52" s="185"/>
    </row>
    <row r="53" spans="1:3" ht="33" customHeight="1">
      <c r="A53" s="53" t="s">
        <v>47</v>
      </c>
      <c r="B53" s="194">
        <v>0</v>
      </c>
      <c r="C53" s="195"/>
    </row>
    <row r="54" spans="1:3" ht="36.75" customHeight="1">
      <c r="A54" s="54" t="s">
        <v>62</v>
      </c>
      <c r="B54" s="194">
        <v>0</v>
      </c>
      <c r="C54" s="195"/>
    </row>
    <row r="55" spans="1:3" ht="15">
      <c r="A55" s="55"/>
      <c r="B55" s="56"/>
      <c r="C55" s="57"/>
    </row>
    <row r="56" spans="1:3" s="9" customFormat="1" ht="15.75" customHeight="1">
      <c r="A56" s="58" t="s">
        <v>6</v>
      </c>
      <c r="B56" s="220">
        <f>B52+B53+B54</f>
        <v>0</v>
      </c>
      <c r="C56" s="221"/>
    </row>
    <row r="57" spans="1:3" ht="13.5" thickBot="1">
      <c r="A57" s="59"/>
      <c r="B57" s="63"/>
      <c r="C57" s="63"/>
    </row>
    <row r="58" spans="1:3" ht="29.25" customHeight="1" thickBot="1">
      <c r="A58" s="147" t="s">
        <v>27</v>
      </c>
      <c r="B58" s="148"/>
      <c r="C58" s="193"/>
    </row>
    <row r="59" spans="1:3" ht="33" customHeight="1">
      <c r="A59" s="166" t="s">
        <v>63</v>
      </c>
      <c r="B59" s="166"/>
      <c r="C59" s="166"/>
    </row>
    <row r="60" spans="1:3" ht="25.5" customHeight="1">
      <c r="A60" s="165" t="s">
        <v>71</v>
      </c>
      <c r="B60" s="165"/>
      <c r="C60" s="165"/>
    </row>
    <row r="61" spans="1:3" ht="27.75" customHeight="1">
      <c r="A61" s="179" t="s">
        <v>64</v>
      </c>
      <c r="B61" s="179"/>
      <c r="C61" s="179"/>
    </row>
    <row r="62" spans="1:3" ht="16.5" customHeight="1">
      <c r="A62" s="171" t="s">
        <v>65</v>
      </c>
      <c r="B62" s="171"/>
      <c r="C62" s="171"/>
    </row>
    <row r="63" ht="15" customHeight="1"/>
    <row r="64" ht="35.25" customHeight="1"/>
  </sheetData>
  <sheetProtection password="CA71" sheet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H62"/>
  <sheetViews>
    <sheetView tabSelected="1" view="pageBreakPreview" zoomScale="85" zoomScaleSheetLayoutView="85" zoomScalePageLayoutView="0" workbookViewId="0" topLeftCell="A1">
      <selection activeCell="C38" sqref="C38"/>
    </sheetView>
  </sheetViews>
  <sheetFormatPr defaultColWidth="11.421875" defaultRowHeight="12.75"/>
  <cols>
    <col min="1" max="1" width="57.8515625" style="1" customWidth="1"/>
    <col min="2" max="3" width="27.7109375" style="1" customWidth="1"/>
    <col min="4" max="16384" width="11.421875" style="1" customWidth="1"/>
  </cols>
  <sheetData>
    <row r="1" ht="92.25" customHeight="1" thickBot="1"/>
    <row r="2" spans="1:8" ht="73.5" customHeight="1" thickBot="1">
      <c r="A2" s="222" t="s">
        <v>69</v>
      </c>
      <c r="B2" s="223"/>
      <c r="C2" s="224"/>
      <c r="D2" s="2"/>
      <c r="E2" s="3"/>
      <c r="F2" s="3"/>
      <c r="G2" s="3"/>
      <c r="H2" s="3"/>
    </row>
    <row r="3" spans="1:3" ht="51.75" customHeight="1">
      <c r="A3" s="4" t="s">
        <v>22</v>
      </c>
      <c r="B3" s="196">
        <f>'2- coût total projet '!B4:C4</f>
        <v>0</v>
      </c>
      <c r="C3" s="197"/>
    </row>
    <row r="4" spans="1:5" ht="24" customHeight="1">
      <c r="A4" s="5" t="s">
        <v>45</v>
      </c>
      <c r="B4" s="198">
        <f>'2- coût total projet '!B5:C5</f>
        <v>0</v>
      </c>
      <c r="C4" s="199"/>
      <c r="E4" s="1" t="s">
        <v>0</v>
      </c>
    </row>
    <row r="5" spans="1:3" ht="24" customHeight="1">
      <c r="A5" s="5" t="s">
        <v>29</v>
      </c>
      <c r="B5" s="180"/>
      <c r="C5" s="181"/>
    </row>
    <row r="6" spans="1:3" ht="24" customHeight="1">
      <c r="A6" s="5" t="s">
        <v>16</v>
      </c>
      <c r="B6" s="180"/>
      <c r="C6" s="181"/>
    </row>
    <row r="7" spans="1:3" ht="24" customHeight="1">
      <c r="A7" s="5" t="s">
        <v>46</v>
      </c>
      <c r="B7" s="191"/>
      <c r="C7" s="192"/>
    </row>
    <row r="8" spans="1:3" ht="24" customHeight="1" thickBot="1">
      <c r="A8" s="6" t="s">
        <v>49</v>
      </c>
      <c r="B8" s="218"/>
      <c r="C8" s="219"/>
    </row>
    <row r="9" spans="2:3" ht="12.75">
      <c r="B9" s="210"/>
      <c r="C9" s="211"/>
    </row>
    <row r="10" ht="13.5" thickBot="1">
      <c r="B10" s="7"/>
    </row>
    <row r="11" spans="1:3" ht="22.5" customHeight="1" thickBot="1">
      <c r="A11" s="188" t="s">
        <v>17</v>
      </c>
      <c r="B11" s="189"/>
      <c r="C11" s="190"/>
    </row>
    <row r="12" spans="1:3" ht="19.5" customHeight="1" thickBot="1">
      <c r="A12" s="200" t="s">
        <v>40</v>
      </c>
      <c r="B12" s="201"/>
      <c r="C12" s="202"/>
    </row>
    <row r="13" spans="1:3" s="9" customFormat="1" ht="15.75" customHeight="1">
      <c r="A13" s="8"/>
      <c r="B13" s="203" t="s">
        <v>2</v>
      </c>
      <c r="C13" s="204"/>
    </row>
    <row r="14" spans="1:3" ht="27.75" customHeight="1">
      <c r="A14" s="10"/>
      <c r="B14" s="11" t="s">
        <v>3</v>
      </c>
      <c r="C14" s="11" t="s">
        <v>4</v>
      </c>
    </row>
    <row r="15" spans="1:3" ht="45">
      <c r="A15" s="12" t="s">
        <v>51</v>
      </c>
      <c r="B15" s="13"/>
      <c r="C15" s="14" t="s">
        <v>5</v>
      </c>
    </row>
    <row r="16" spans="1:3" ht="15">
      <c r="A16" s="15" t="s">
        <v>19</v>
      </c>
      <c r="B16" s="16"/>
      <c r="C16" s="17"/>
    </row>
    <row r="17" spans="1:3" ht="15">
      <c r="A17" s="15" t="s">
        <v>19</v>
      </c>
      <c r="B17" s="18"/>
      <c r="C17" s="19"/>
    </row>
    <row r="18" spans="1:3" ht="15">
      <c r="A18" s="15" t="s">
        <v>19</v>
      </c>
      <c r="B18" s="18"/>
      <c r="C18" s="19"/>
    </row>
    <row r="19" spans="1:3" ht="45">
      <c r="A19" s="20" t="s">
        <v>57</v>
      </c>
      <c r="B19" s="21">
        <f>SUM(B16:B18)</f>
        <v>0</v>
      </c>
      <c r="C19" s="19"/>
    </row>
    <row r="20" spans="1:3" ht="15">
      <c r="A20" s="22"/>
      <c r="B20" s="21"/>
      <c r="C20" s="17"/>
    </row>
    <row r="21" spans="1:3" ht="15">
      <c r="A21" s="22"/>
      <c r="B21" s="24"/>
      <c r="C21" s="25"/>
    </row>
    <row r="22" spans="1:3" ht="18" customHeight="1">
      <c r="A22" s="26" t="s">
        <v>35</v>
      </c>
      <c r="B22" s="24"/>
      <c r="C22" s="24"/>
    </row>
    <row r="23" spans="1:3" ht="15">
      <c r="A23" s="15" t="s">
        <v>19</v>
      </c>
      <c r="B23" s="16"/>
      <c r="C23" s="27"/>
    </row>
    <row r="24" spans="1:3" ht="15">
      <c r="A24" s="15" t="s">
        <v>19</v>
      </c>
      <c r="B24" s="18"/>
      <c r="C24" s="27"/>
    </row>
    <row r="25" spans="1:3" ht="15">
      <c r="A25" s="15" t="s">
        <v>19</v>
      </c>
      <c r="B25" s="18"/>
      <c r="C25" s="27"/>
    </row>
    <row r="26" spans="1:3" ht="15">
      <c r="A26" s="20" t="s">
        <v>36</v>
      </c>
      <c r="B26" s="28">
        <f>SUM(B23:B25)</f>
        <v>0</v>
      </c>
      <c r="C26" s="29">
        <f>SUM(C23:C25)</f>
        <v>0</v>
      </c>
    </row>
    <row r="27" spans="1:3" ht="15">
      <c r="A27" s="30"/>
      <c r="B27" s="28"/>
      <c r="C27" s="31"/>
    </row>
    <row r="28" spans="1:3" ht="15">
      <c r="A28" s="30"/>
      <c r="B28" s="35"/>
      <c r="C28" s="31"/>
    </row>
    <row r="29" spans="1:3" ht="18" customHeight="1">
      <c r="A29" s="26" t="s">
        <v>59</v>
      </c>
      <c r="B29" s="24"/>
      <c r="C29" s="24"/>
    </row>
    <row r="30" spans="1:3" ht="15">
      <c r="A30" s="15" t="s">
        <v>19</v>
      </c>
      <c r="B30" s="27"/>
      <c r="C30" s="33"/>
    </row>
    <row r="31" spans="1:3" ht="15">
      <c r="A31" s="15" t="s">
        <v>19</v>
      </c>
      <c r="B31" s="27"/>
      <c r="C31" s="33"/>
    </row>
    <row r="32" spans="1:3" ht="15">
      <c r="A32" s="36" t="s">
        <v>19</v>
      </c>
      <c r="B32" s="27"/>
      <c r="C32" s="33"/>
    </row>
    <row r="33" spans="1:3" ht="15">
      <c r="A33" s="20" t="s">
        <v>42</v>
      </c>
      <c r="B33" s="28">
        <f>SUM(B30:B32)</f>
        <v>0</v>
      </c>
      <c r="C33" s="34">
        <f>SUM(C30:C32)</f>
        <v>0</v>
      </c>
    </row>
    <row r="34" spans="1:3" ht="15">
      <c r="A34" s="30"/>
      <c r="B34" s="28"/>
      <c r="C34" s="31"/>
    </row>
    <row r="35" spans="1:3" ht="15">
      <c r="A35" s="30"/>
      <c r="B35" s="35"/>
      <c r="C35" s="31"/>
    </row>
    <row r="36" spans="1:3" ht="18" customHeight="1">
      <c r="A36" s="26" t="s">
        <v>60</v>
      </c>
      <c r="B36" s="24"/>
      <c r="C36" s="24"/>
    </row>
    <row r="37" spans="1:3" ht="15">
      <c r="A37" s="15" t="s">
        <v>19</v>
      </c>
      <c r="B37" s="27"/>
      <c r="C37" s="33"/>
    </row>
    <row r="38" spans="1:3" ht="15">
      <c r="A38" s="15" t="s">
        <v>19</v>
      </c>
      <c r="B38" s="27"/>
      <c r="C38" s="33"/>
    </row>
    <row r="39" spans="1:3" ht="15">
      <c r="A39" s="36" t="s">
        <v>19</v>
      </c>
      <c r="B39" s="27"/>
      <c r="C39" s="33"/>
    </row>
    <row r="40" spans="1:3" ht="15">
      <c r="A40" s="20" t="s">
        <v>43</v>
      </c>
      <c r="B40" s="28">
        <f>SUM(B37:B39)</f>
        <v>0</v>
      </c>
      <c r="C40" s="34">
        <f>SUM(C37:C39)</f>
        <v>0</v>
      </c>
    </row>
    <row r="41" spans="1:3" ht="15">
      <c r="A41" s="37"/>
      <c r="B41" s="24"/>
      <c r="C41" s="32"/>
    </row>
    <row r="42" spans="1:3" ht="15">
      <c r="A42" s="37"/>
      <c r="B42" s="24"/>
      <c r="C42" s="32"/>
    </row>
    <row r="43" spans="1:3" ht="18" customHeight="1">
      <c r="A43" s="26" t="s">
        <v>61</v>
      </c>
      <c r="B43" s="24"/>
      <c r="C43" s="24"/>
    </row>
    <row r="44" spans="1:3" ht="15">
      <c r="A44" s="20" t="s">
        <v>44</v>
      </c>
      <c r="B44" s="38">
        <v>0</v>
      </c>
      <c r="C44" s="39">
        <v>0</v>
      </c>
    </row>
    <row r="45" spans="1:3" ht="15">
      <c r="A45" s="40"/>
      <c r="B45" s="35"/>
      <c r="C45" s="31"/>
    </row>
    <row r="46" spans="1:3" ht="15">
      <c r="A46" s="41"/>
      <c r="B46" s="42"/>
      <c r="C46" s="43"/>
    </row>
    <row r="47" spans="1:3" s="9" customFormat="1" ht="15.75" customHeight="1">
      <c r="A47" s="44" t="s">
        <v>6</v>
      </c>
      <c r="B47" s="45">
        <f>SUM(B19+B26+B33+B40+B44)</f>
        <v>0</v>
      </c>
      <c r="C47" s="46">
        <f>SUM(C26+C33+C40+C44)</f>
        <v>0</v>
      </c>
    </row>
    <row r="48" spans="1:4" ht="12.75">
      <c r="A48" s="10"/>
      <c r="B48" s="10"/>
      <c r="C48" s="10"/>
      <c r="D48" s="10"/>
    </row>
    <row r="49" spans="1:4" ht="17.25" customHeight="1">
      <c r="A49" s="205" t="s">
        <v>18</v>
      </c>
      <c r="B49" s="205"/>
      <c r="C49" s="205"/>
      <c r="D49" s="47"/>
    </row>
    <row r="50" spans="1:4" s="9" customFormat="1" ht="15.75" customHeight="1">
      <c r="A50" s="48"/>
      <c r="B50" s="182" t="s">
        <v>7</v>
      </c>
      <c r="C50" s="183"/>
      <c r="D50" s="8"/>
    </row>
    <row r="51" spans="1:4" ht="15">
      <c r="A51" s="49"/>
      <c r="B51" s="50"/>
      <c r="C51" s="51"/>
      <c r="D51" s="10"/>
    </row>
    <row r="52" spans="1:3" ht="20.25" customHeight="1">
      <c r="A52" s="52" t="s">
        <v>8</v>
      </c>
      <c r="B52" s="184">
        <f>C47</f>
        <v>0</v>
      </c>
      <c r="C52" s="185"/>
    </row>
    <row r="53" spans="1:3" ht="39" customHeight="1">
      <c r="A53" s="53" t="s">
        <v>47</v>
      </c>
      <c r="B53" s="194">
        <v>0</v>
      </c>
      <c r="C53" s="195"/>
    </row>
    <row r="54" spans="1:3" ht="36.75" customHeight="1">
      <c r="A54" s="54" t="s">
        <v>62</v>
      </c>
      <c r="B54" s="194">
        <v>0</v>
      </c>
      <c r="C54" s="195"/>
    </row>
    <row r="55" spans="1:3" ht="15">
      <c r="A55" s="55"/>
      <c r="B55" s="56"/>
      <c r="C55" s="57"/>
    </row>
    <row r="56" spans="1:3" s="9" customFormat="1" ht="15.75" customHeight="1">
      <c r="A56" s="58" t="s">
        <v>6</v>
      </c>
      <c r="B56" s="220">
        <f>B52+B53+B54</f>
        <v>0</v>
      </c>
      <c r="C56" s="221"/>
    </row>
    <row r="57" spans="1:3" ht="13.5" thickBot="1">
      <c r="A57" s="59"/>
      <c r="B57" s="63"/>
      <c r="C57" s="63"/>
    </row>
    <row r="58" spans="1:3" ht="31.5" customHeight="1" thickBot="1">
      <c r="A58" s="147" t="s">
        <v>27</v>
      </c>
      <c r="B58" s="148"/>
      <c r="C58" s="193"/>
    </row>
    <row r="59" spans="1:3" ht="21.75" customHeight="1">
      <c r="A59" s="166" t="s">
        <v>63</v>
      </c>
      <c r="B59" s="166"/>
      <c r="C59" s="166"/>
    </row>
    <row r="60" spans="1:3" ht="25.5" customHeight="1">
      <c r="A60" s="165" t="s">
        <v>71</v>
      </c>
      <c r="B60" s="165"/>
      <c r="C60" s="165"/>
    </row>
    <row r="61" spans="1:3" ht="27" customHeight="1">
      <c r="A61" s="179" t="s">
        <v>64</v>
      </c>
      <c r="B61" s="179"/>
      <c r="C61" s="179"/>
    </row>
    <row r="62" spans="1:3" ht="20.25" customHeight="1">
      <c r="A62" s="171" t="s">
        <v>65</v>
      </c>
      <c r="B62" s="171"/>
      <c r="C62" s="171"/>
    </row>
    <row r="63" ht="13.5" customHeight="1"/>
    <row r="64" ht="35.25" customHeight="1"/>
  </sheetData>
  <sheetProtection password="CA71" sheet="1" insertRows="0" selectLockedCells="1"/>
  <mergeCells count="22">
    <mergeCell ref="A62:C62"/>
    <mergeCell ref="A58:C58"/>
    <mergeCell ref="B53:C53"/>
    <mergeCell ref="B54:C54"/>
    <mergeCell ref="B56:C56"/>
    <mergeCell ref="A59:C59"/>
    <mergeCell ref="A60:C60"/>
    <mergeCell ref="A2:C2"/>
    <mergeCell ref="B3:C3"/>
    <mergeCell ref="B4:C4"/>
    <mergeCell ref="B5:C5"/>
    <mergeCell ref="B6:C6"/>
    <mergeCell ref="B8:C8"/>
    <mergeCell ref="A11:C11"/>
    <mergeCell ref="B7:C7"/>
    <mergeCell ref="A61:C61"/>
    <mergeCell ref="A49:C49"/>
    <mergeCell ref="B50:C50"/>
    <mergeCell ref="B52:C52"/>
    <mergeCell ref="B9:C9"/>
    <mergeCell ref="A12:C12"/>
    <mergeCell ref="B13:C13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BIRCKEL Claire-Françoise</cp:lastModifiedBy>
  <cp:lastPrinted>2013-12-19T11:30:37Z</cp:lastPrinted>
  <dcterms:created xsi:type="dcterms:W3CDTF">2008-09-18T20:34:16Z</dcterms:created>
  <dcterms:modified xsi:type="dcterms:W3CDTF">2016-03-23T15:19:29Z</dcterms:modified>
  <cp:category/>
  <cp:version/>
  <cp:contentType/>
  <cp:contentStatus/>
</cp:coreProperties>
</file>