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tabRatio="647" activeTab="6"/>
  </bookViews>
  <sheets>
    <sheet name="1- resumé équipes " sheetId="1" r:id="rId1"/>
    <sheet name="2- coût total projet " sheetId="2" r:id="rId2"/>
    <sheet name="3- détails équipe 1" sheetId="3" r:id="rId3"/>
    <sheet name="3- détails équipe 2" sheetId="4" r:id="rId4"/>
    <sheet name="3- détails équipe 3" sheetId="5" r:id="rId5"/>
    <sheet name="3- détails équipe 4" sheetId="6" r:id="rId6"/>
    <sheet name="3- détails équipe 5" sheetId="7" r:id="rId7"/>
    <sheet name="Feuil1" sheetId="8" r:id="rId8"/>
  </sheets>
  <definedNames>
    <definedName name="_xlnm.Print_Area" localSheetId="1">'2- coût total projet '!$A$1:$C$39</definedName>
    <definedName name="_xlnm.Print_Area" localSheetId="2">'3- détails équipe 1'!$A$1:$C$59</definedName>
    <definedName name="_xlnm.Print_Area" localSheetId="3">'3- détails équipe 2'!$A$1:$C$61</definedName>
    <definedName name="_xlnm.Print_Area" localSheetId="4">'3- détails équipe 3'!$A$1:$C$59</definedName>
    <definedName name="_xlnm.Print_Area" localSheetId="5">'3- détails équipe 4'!$A$1:$C$59</definedName>
    <definedName name="_xlnm.Print_Area" localSheetId="6">'3- détails équipe 5'!$A$1:$C$61</definedName>
  </definedNames>
  <calcPr fullCalcOnLoad="1" fullPrecision="0"/>
</workbook>
</file>

<file path=xl/comments1.xml><?xml version="1.0" encoding="utf-8"?>
<comments xmlns="http://schemas.openxmlformats.org/spreadsheetml/2006/main">
  <authors>
    <author>shuynh</author>
  </authors>
  <commentList>
    <comment ref="A5" authorId="0">
      <text>
        <r>
          <rPr>
            <sz val="11"/>
            <rFont val="Tahoma"/>
            <family val="2"/>
          </rPr>
          <t>N.B.  L’organisme bénéficiaire doit être doté d’un comptable public.</t>
        </r>
      </text>
    </comment>
  </commentList>
</comments>
</file>

<file path=xl/sharedStrings.xml><?xml version="1.0" encoding="utf-8"?>
<sst xmlns="http://schemas.openxmlformats.org/spreadsheetml/2006/main" count="300" uniqueCount="67">
  <si>
    <t xml:space="preserve"> </t>
  </si>
  <si>
    <t>Equipement</t>
  </si>
  <si>
    <t>DEPENSES DU PROJET (en €)</t>
  </si>
  <si>
    <t>Dépenses directes liées à l'exécution du projet</t>
  </si>
  <si>
    <t>Non éligible</t>
  </si>
  <si>
    <t>TOTAL</t>
  </si>
  <si>
    <t>RECETTES LIEES AU PROJET (en €)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</si>
  <si>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</si>
  <si>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</si>
  <si>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</si>
  <si>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</si>
  <si>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</si>
  <si>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</si>
  <si>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</si>
  <si>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nom de l'organisme bénéficiaire d'une partie de la subvention</t>
  </si>
  <si>
    <t>Budget par équipe à détailler</t>
  </si>
  <si>
    <t>Ajouter autant de lignes de budget que de détails</t>
  </si>
  <si>
    <t>à détailler</t>
  </si>
  <si>
    <t>Attention ce tableau est complété automatiquement à partir de l'onglet résumé par équipes</t>
  </si>
  <si>
    <t>Nombre d'équipes</t>
  </si>
  <si>
    <t>Titre du projet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</si>
  <si>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</si>
  <si>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</si>
  <si>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</si>
  <si>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</si>
  <si>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</si>
  <si>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</si>
  <si>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 fonctionnement (1)</t>
  </si>
  <si>
    <t>Dépenses d'équipement (2)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</si>
  <si>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</si>
  <si>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</si>
  <si>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</si>
  <si>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</si>
  <si>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</si>
  <si>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</si>
  <si>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</si>
  <si>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</si>
  <si>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</si>
  <si>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</si>
  <si>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</si>
  <si>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</si>
  <si>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</si>
  <si>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</si>
  <si>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</si>
  <si>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Nom prénom et adresse email du responsable administratif chargé du suivi du projet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</si>
  <si>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</si>
  <si>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</si>
  <si>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r>
      <t xml:space="preserve">Dépenses de fonctionnement </t>
    </r>
    <r>
      <rPr>
        <b/>
        <sz val="8"/>
        <rFont val="Calibri"/>
        <family val="2"/>
      </rPr>
      <t>(1)</t>
    </r>
  </si>
  <si>
    <r>
      <t xml:space="preserve">Dépenses d'équipement </t>
    </r>
    <r>
      <rPr>
        <b/>
        <sz val="8"/>
        <rFont val="Calibri"/>
        <family val="2"/>
      </rPr>
      <t>(2)</t>
    </r>
  </si>
  <si>
    <r>
      <t xml:space="preserve">Frais de gestion </t>
    </r>
    <r>
      <rPr>
        <b/>
        <sz val="8"/>
        <rFont val="Calibri"/>
        <family val="2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</si>
  <si>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Calibri"/>
        <family val="2"/>
      </rPr>
      <t>(4) :</t>
    </r>
  </si>
  <si>
    <r>
      <rPr>
        <b/>
        <sz val="8"/>
        <color indexed="8"/>
        <rFont val="Calibri"/>
        <family val="2"/>
      </rPr>
      <t>(1)</t>
    </r>
    <r>
      <rPr>
        <sz val="8"/>
        <color indexed="8"/>
        <rFont val="Calibri"/>
        <family val="2"/>
      </rPr>
      <t xml:space="preserve">  </t>
    </r>
    <r>
      <rPr>
        <sz val="10"/>
        <rFont val="Calibri"/>
        <family val="2"/>
      </rPr>
      <t>achats de fournitures, prestations de services, locations, prestations intellectuelles, études, subventions versées, … (liste non exhaustive)</t>
    </r>
  </si>
  <si>
    <r>
      <rPr>
        <b/>
        <sz val="8"/>
        <color indexed="8"/>
        <rFont val="Calibri"/>
        <family val="2"/>
      </rPr>
      <t xml:space="preserve">(4)  </t>
    </r>
    <r>
      <rPr>
        <sz val="10"/>
        <rFont val="Calibri"/>
        <family val="2"/>
      </rPr>
      <t xml:space="preserve">toute autre ressource (dons, cessions, apport des équipes bénéficaires inclus… ) servant à financer le projet </t>
    </r>
  </si>
  <si>
    <r>
      <t xml:space="preserve">Autres ressources  (à préciser) dont fonds propres du bénéficiaire </t>
    </r>
    <r>
      <rPr>
        <b/>
        <sz val="11"/>
        <color indexed="8"/>
        <rFont val="Calibri"/>
        <family val="2"/>
      </rPr>
      <t>(4)</t>
    </r>
  </si>
  <si>
    <t>Le tableau de synthèse, ci-dessous, est renseigné automatiquement à partir des données des détails par équipe des autres feuilles-onglets</t>
  </si>
  <si>
    <t>Veuiller compléter un onglet/feuille par équipe (ajout de ligne possible)</t>
  </si>
  <si>
    <t>Appel à projets
INCa-IReSP TABAC 2018
 Annexe financière
Renseignements administratifs</t>
  </si>
  <si>
    <t>Organisme bénéficiaire de la subvention INCa et/ou IRESP</t>
  </si>
  <si>
    <r>
      <rPr>
        <b/>
        <sz val="11"/>
        <color indexed="48"/>
        <rFont val="Calibri"/>
        <family val="2"/>
      </rPr>
      <t xml:space="preserve"> - Veuillez compléter la 1ère partie de l'onglet Résumé équipes, puis les  onglets Détails équipe pour chaque équipe participante.</t>
    </r>
    <r>
      <rPr>
        <sz val="11"/>
        <rFont val="Calibri"/>
        <family val="2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5 équipes.</t>
    </r>
  </si>
  <si>
    <t>Dépenses demandées
et éligibles INCa et/ou IRESP</t>
  </si>
  <si>
    <t>Subvention demandée à l'INCa et/ou IRESP</t>
  </si>
  <si>
    <r>
      <rPr>
        <b/>
        <sz val="8"/>
        <color indexed="8"/>
        <rFont val="Calibri"/>
        <family val="2"/>
      </rPr>
      <t>(3)</t>
    </r>
    <r>
      <rPr>
        <b/>
        <sz val="11"/>
        <color indexed="8"/>
        <rFont val="Calibri"/>
        <family val="2"/>
      </rPr>
      <t xml:space="preserve"> </t>
    </r>
    <r>
      <rPr>
        <sz val="10"/>
        <rFont val="Calibri"/>
        <family val="2"/>
      </rPr>
      <t xml:space="preserve"> montant éligible s'élevant à un maximum de 4% de l’ensemble du coût total des dépenses éligibles  effectivement payées (personnel, fonctionnement, équipement,) </t>
    </r>
  </si>
  <si>
    <t>Appel à projets
INCa-IReSP TABAC 2018
 Annexe financière
Renseignements administratifs</t>
  </si>
  <si>
    <t>Dépenses demandées et éligibles INCa et/ou IRESP</t>
  </si>
  <si>
    <r>
      <t>(3)</t>
    </r>
    <r>
      <rPr>
        <b/>
        <sz val="11"/>
        <color indexed="8"/>
        <rFont val="Calibri"/>
        <family val="2"/>
      </rPr>
      <t xml:space="preserve"> </t>
    </r>
    <r>
      <rPr>
        <sz val="10"/>
        <rFont val="Calibri"/>
        <family val="2"/>
      </rPr>
      <t xml:space="preserve"> montant éligible s'élevant à un maximum de 4% de l’ensemble du coût total des dépenses éligibles  effectivement payées (personnel, fonctionnement, équipement,) </t>
    </r>
  </si>
  <si>
    <r>
      <rPr>
        <b/>
        <sz val="8"/>
        <color indexed="8"/>
        <rFont val="Calibri"/>
        <family val="2"/>
      </rPr>
      <t>(2)</t>
    </r>
    <r>
      <rPr>
        <sz val="10"/>
        <rFont val="Calibri"/>
        <family val="2"/>
      </rPr>
      <t>de l’équipement, hors dépense de bureautique ou mobilier,  pour un montant inférieur à 150 K€ TTC. Ce seuil de 150K€ s’applique par achat unitaire d’équipement et non pas sur le montant total des dépenses d’équipement. De plus, le montant total des dépenses d’équipement ne pourra être supérieur à 30 % du montant de la subvention allouée par l’INCa et l’IReSP</t>
    </r>
  </si>
  <si>
    <r>
      <rPr>
        <b/>
        <sz val="8"/>
        <color indexed="8"/>
        <rFont val="Calibri"/>
        <family val="2"/>
      </rPr>
      <t xml:space="preserve">(2) </t>
    </r>
    <r>
      <rPr>
        <sz val="10"/>
        <rFont val="Calibri"/>
        <family val="2"/>
      </rPr>
      <t>de l’équipement, hors dépense de bureautique ou mobilier,  pour un montant inférieur à 150 K€ TTC. Ce seuil de 150K€ s’applique par achat unitaire d’équipement et non pas sur le montant total des dépenses d’équipement. De plus, le montant total des dépenses d’équipement ne pourra être supérieur à 30 % du montant de la subvention allouée par l’INCa et l’IReSP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</si>
</sst>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ahoma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4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i/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0"/>
      <color indexed="60"/>
      <name val="Calibri"/>
      <family val="2"/>
    </font>
    <font>
      <b/>
      <i/>
      <sz val="12"/>
      <name val="Calibri"/>
      <family val="2"/>
    </font>
    <font>
      <b/>
      <sz val="11"/>
      <color indexed="6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b/>
      <i/>
      <sz val="11"/>
      <color indexed="10"/>
      <name val="Calibri"/>
      <family val="0"/>
    </font>
    <font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C00000"/>
      <name val="Calibri"/>
      <family val="2"/>
    </font>
    <font>
      <b/>
      <sz val="12"/>
      <color rgb="FFC00000"/>
      <name val="Calibri"/>
      <family val="2"/>
    </font>
    <font>
      <b/>
      <sz val="10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b/>
      <sz val="8"/>
      <color rgb="FF000000"/>
      <name val="Calibri"/>
      <family val="2"/>
    </font>
    <font>
      <b/>
      <sz val="10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28" fillId="33" borderId="0" xfId="0" applyFont="1" applyFill="1" applyBorder="1" applyAlignment="1" applyProtection="1">
      <alignment vertical="center" wrapText="1"/>
      <protection/>
    </xf>
    <xf numFmtId="0" fontId="29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wrapText="1"/>
      <protection/>
    </xf>
    <xf numFmtId="165" fontId="28" fillId="0" borderId="14" xfId="0" applyNumberFormat="1" applyFont="1" applyBorder="1" applyAlignment="1" applyProtection="1">
      <alignment horizontal="center" wrapText="1"/>
      <protection/>
    </xf>
    <xf numFmtId="164" fontId="31" fillId="34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15" xfId="0" applyFont="1" applyBorder="1" applyAlignment="1" applyProtection="1">
      <alignment horizontal="center"/>
      <protection locked="0"/>
    </xf>
    <xf numFmtId="165" fontId="5" fillId="0" borderId="15" xfId="0" applyNumberFormat="1" applyFont="1" applyBorder="1" applyAlignment="1" applyProtection="1">
      <alignment horizontal="center"/>
      <protection locked="0"/>
    </xf>
    <xf numFmtId="164" fontId="32" fillId="34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Border="1" applyAlignment="1" applyProtection="1">
      <alignment horizontal="center"/>
      <protection locked="0"/>
    </xf>
    <xf numFmtId="0" fontId="28" fillId="0" borderId="15" xfId="0" applyFont="1" applyBorder="1" applyAlignment="1" applyProtection="1">
      <alignment horizontal="left" wrapText="1" indent="1"/>
      <protection/>
    </xf>
    <xf numFmtId="0" fontId="28" fillId="0" borderId="15" xfId="0" applyFont="1" applyBorder="1" applyAlignment="1" applyProtection="1">
      <alignment wrapText="1"/>
      <protection/>
    </xf>
    <xf numFmtId="0" fontId="5" fillId="0" borderId="15" xfId="0" applyNumberFormat="1" applyFont="1" applyBorder="1" applyAlignment="1" applyProtection="1">
      <alignment horizontal="center"/>
      <protection/>
    </xf>
    <xf numFmtId="0" fontId="33" fillId="0" borderId="15" xfId="0" applyNumberFormat="1" applyFont="1" applyFill="1" applyBorder="1" applyAlignment="1" applyProtection="1">
      <alignment horizontal="center" vertical="center"/>
      <protection/>
    </xf>
    <xf numFmtId="0" fontId="64" fillId="35" borderId="15" xfId="0" applyFont="1" applyFill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28" fillId="0" borderId="15" xfId="0" applyNumberFormat="1" applyFont="1" applyBorder="1" applyAlignment="1" applyProtection="1">
      <alignment horizontal="center" wrapText="1"/>
      <protection/>
    </xf>
    <xf numFmtId="0" fontId="28" fillId="0" borderId="15" xfId="0" applyNumberFormat="1" applyFont="1" applyBorder="1" applyAlignment="1" applyProtection="1">
      <alignment horizontal="center"/>
      <protection/>
    </xf>
    <xf numFmtId="0" fontId="34" fillId="0" borderId="15" xfId="0" applyFont="1" applyBorder="1" applyAlignment="1" applyProtection="1">
      <alignment wrapText="1"/>
      <protection/>
    </xf>
    <xf numFmtId="0" fontId="47" fillId="0" borderId="15" xfId="0" applyNumberFormat="1" applyFont="1" applyBorder="1" applyAlignment="1" applyProtection="1">
      <alignment horizontal="center" wrapText="1"/>
      <protection/>
    </xf>
    <xf numFmtId="0" fontId="47" fillId="0" borderId="15" xfId="0" applyNumberFormat="1" applyFont="1" applyBorder="1" applyAlignment="1" applyProtection="1">
      <alignment horizontal="center"/>
      <protection/>
    </xf>
    <xf numFmtId="0" fontId="47" fillId="0" borderId="15" xfId="0" applyNumberFormat="1" applyFont="1" applyBorder="1" applyAlignment="1" applyProtection="1">
      <alignment horizontal="center"/>
      <protection locked="0"/>
    </xf>
    <xf numFmtId="0" fontId="64" fillId="0" borderId="15" xfId="0" applyNumberFormat="1" applyFont="1" applyBorder="1" applyAlignment="1" applyProtection="1">
      <alignment horizontal="center" wrapText="1"/>
      <protection/>
    </xf>
    <xf numFmtId="0" fontId="5" fillId="0" borderId="15" xfId="0" applyNumberFormat="1" applyFont="1" applyBorder="1" applyAlignment="1" applyProtection="1">
      <alignment horizontal="center" wrapText="1"/>
      <protection/>
    </xf>
    <xf numFmtId="0" fontId="5" fillId="0" borderId="15" xfId="0" applyFont="1" applyBorder="1" applyAlignment="1" applyProtection="1">
      <alignment horizontal="center" wrapText="1"/>
      <protection locked="0"/>
    </xf>
    <xf numFmtId="0" fontId="35" fillId="0" borderId="15" xfId="0" applyFont="1" applyBorder="1" applyAlignment="1" applyProtection="1">
      <alignment wrapText="1"/>
      <protection/>
    </xf>
    <xf numFmtId="0" fontId="28" fillId="0" borderId="15" xfId="0" applyNumberFormat="1" applyFont="1" applyBorder="1" applyAlignment="1" applyProtection="1">
      <alignment horizontal="center" wrapText="1"/>
      <protection locked="0"/>
    </xf>
    <xf numFmtId="0" fontId="64" fillId="0" borderId="15" xfId="0" applyNumberFormat="1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wrapText="1"/>
      <protection/>
    </xf>
    <xf numFmtId="0" fontId="5" fillId="0" borderId="16" xfId="0" applyNumberFormat="1" applyFont="1" applyBorder="1" applyAlignment="1" applyProtection="1">
      <alignment horizontal="center" wrapText="1"/>
      <protection/>
    </xf>
    <xf numFmtId="0" fontId="47" fillId="0" borderId="16" xfId="0" applyNumberFormat="1" applyFont="1" applyBorder="1" applyAlignment="1" applyProtection="1">
      <alignment horizontal="center" wrapText="1"/>
      <protection/>
    </xf>
    <xf numFmtId="0" fontId="34" fillId="0" borderId="17" xfId="0" applyFont="1" applyBorder="1" applyAlignment="1" applyProtection="1">
      <alignment vertical="center" wrapText="1"/>
      <protection/>
    </xf>
    <xf numFmtId="0" fontId="28" fillId="36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justify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28" fillId="0" borderId="19" xfId="0" applyNumberFormat="1" applyFont="1" applyBorder="1" applyAlignment="1" applyProtection="1">
      <alignment horizontal="center" wrapText="1"/>
      <protection/>
    </xf>
    <xf numFmtId="0" fontId="47" fillId="0" borderId="20" xfId="0" applyNumberFormat="1" applyFont="1" applyBorder="1" applyAlignment="1" applyProtection="1">
      <alignment horizontal="center" wrapText="1"/>
      <protection/>
    </xf>
    <xf numFmtId="0" fontId="28" fillId="0" borderId="18" xfId="0" applyFont="1" applyBorder="1" applyAlignment="1" applyProtection="1">
      <alignment vertical="top" wrapText="1"/>
      <protection/>
    </xf>
    <xf numFmtId="0" fontId="4" fillId="0" borderId="18" xfId="0" applyFont="1" applyBorder="1" applyAlignment="1" applyProtection="1">
      <alignment/>
      <protection/>
    </xf>
    <xf numFmtId="0" fontId="5" fillId="0" borderId="18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/>
      <protection/>
    </xf>
    <xf numFmtId="0" fontId="28" fillId="0" borderId="17" xfId="0" applyFont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wrapText="1"/>
      <protection/>
    </xf>
    <xf numFmtId="164" fontId="30" fillId="0" borderId="0" xfId="0" applyNumberFormat="1" applyFont="1" applyBorder="1" applyAlignment="1" applyProtection="1">
      <alignment horizontal="center" wrapText="1"/>
      <protection/>
    </xf>
    <xf numFmtId="165" fontId="28" fillId="37" borderId="17" xfId="0" applyNumberFormat="1" applyFont="1" applyFill="1" applyBorder="1" applyAlignment="1" applyProtection="1">
      <alignment horizontal="center" vertical="center" wrapText="1"/>
      <protection/>
    </xf>
    <xf numFmtId="165" fontId="28" fillId="0" borderId="15" xfId="0" applyNumberFormat="1" applyFont="1" applyBorder="1" applyAlignment="1" applyProtection="1">
      <alignment horizontal="center"/>
      <protection/>
    </xf>
    <xf numFmtId="164" fontId="32" fillId="34" borderId="15" xfId="0" applyNumberFormat="1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wrapText="1"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36" fillId="34" borderId="15" xfId="0" applyNumberFormat="1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30" fillId="0" borderId="13" xfId="0" applyFont="1" applyBorder="1" applyAlignment="1" applyProtection="1">
      <alignment horizontal="center" wrapText="1"/>
      <protection/>
    </xf>
    <xf numFmtId="165" fontId="5" fillId="0" borderId="18" xfId="0" applyNumberFormat="1" applyFont="1" applyBorder="1" applyAlignment="1" applyProtection="1">
      <alignment horizontal="center" wrapText="1"/>
      <protection/>
    </xf>
    <xf numFmtId="164" fontId="36" fillId="0" borderId="15" xfId="0" applyNumberFormat="1" applyFont="1" applyFill="1" applyBorder="1" applyAlignment="1" applyProtection="1">
      <alignment horizontal="center" vertical="center" wrapText="1"/>
      <protection/>
    </xf>
    <xf numFmtId="0" fontId="64" fillId="0" borderId="15" xfId="0" applyFont="1" applyBorder="1" applyAlignment="1" applyProtection="1">
      <alignment/>
      <protection/>
    </xf>
    <xf numFmtId="165" fontId="47" fillId="0" borderId="15" xfId="0" applyNumberFormat="1" applyFont="1" applyBorder="1" applyAlignment="1" applyProtection="1">
      <alignment horizontal="center" wrapText="1"/>
      <protection/>
    </xf>
    <xf numFmtId="0" fontId="28" fillId="0" borderId="18" xfId="0" applyFont="1" applyBorder="1" applyAlignment="1" applyProtection="1">
      <alignment wrapText="1"/>
      <protection/>
    </xf>
    <xf numFmtId="0" fontId="5" fillId="0" borderId="18" xfId="0" applyFont="1" applyBorder="1" applyAlignment="1" applyProtection="1">
      <alignment wrapText="1"/>
      <protection/>
    </xf>
    <xf numFmtId="165" fontId="47" fillId="0" borderId="15" xfId="0" applyNumberFormat="1" applyFont="1" applyFill="1" applyBorder="1" applyAlignment="1" applyProtection="1">
      <alignment horizontal="center" wrapText="1"/>
      <protection/>
    </xf>
    <xf numFmtId="0" fontId="37" fillId="0" borderId="0" xfId="0" applyFont="1" applyFill="1" applyAlignment="1" applyProtection="1">
      <alignment horizontal="left"/>
      <protection/>
    </xf>
    <xf numFmtId="165" fontId="28" fillId="36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64" fillId="0" borderId="18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0" fontId="4" fillId="35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2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34" fillId="38" borderId="22" xfId="0" applyFont="1" applyFill="1" applyBorder="1" applyAlignment="1" applyProtection="1">
      <alignment horizontal="center" vertical="center" wrapText="1"/>
      <protection/>
    </xf>
    <xf numFmtId="0" fontId="34" fillId="38" borderId="25" xfId="0" applyFont="1" applyFill="1" applyBorder="1" applyAlignment="1" applyProtection="1">
      <alignment horizontal="center" vertical="center" wrapText="1"/>
      <protection/>
    </xf>
    <xf numFmtId="0" fontId="34" fillId="38" borderId="26" xfId="0" applyFont="1" applyFill="1" applyBorder="1" applyAlignment="1" applyProtection="1">
      <alignment horizontal="center" vertical="center" wrapText="1"/>
      <protection/>
    </xf>
    <xf numFmtId="0" fontId="4" fillId="38" borderId="32" xfId="0" applyFont="1" applyFill="1" applyBorder="1" applyAlignment="1" applyProtection="1">
      <alignment horizontal="center" vertical="center" wrapText="1"/>
      <protection/>
    </xf>
    <xf numFmtId="0" fontId="2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34" fillId="38" borderId="27" xfId="0" applyFont="1" applyFill="1" applyBorder="1" applyAlignment="1" applyProtection="1">
      <alignment horizontal="center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4" fillId="35" borderId="35" xfId="0" applyFont="1" applyFill="1" applyBorder="1" applyAlignment="1" applyProtection="1">
      <alignment horizontal="left" vertical="center"/>
      <protection/>
    </xf>
    <xf numFmtId="0" fontId="34" fillId="38" borderId="36" xfId="0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/>
      <protection locked="0"/>
    </xf>
    <xf numFmtId="0" fontId="5" fillId="0" borderId="18" xfId="0" applyNumberFormat="1" applyFont="1" applyBorder="1" applyAlignment="1" applyProtection="1">
      <alignment horizontal="center"/>
      <protection/>
    </xf>
    <xf numFmtId="0" fontId="5" fillId="0" borderId="37" xfId="0" applyNumberFormat="1" applyFon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vertical="top" wrapText="1"/>
      <protection locked="0"/>
    </xf>
    <xf numFmtId="0" fontId="5" fillId="33" borderId="11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66" fillId="0" borderId="0" xfId="0" applyFont="1" applyFill="1" applyBorder="1" applyAlignment="1" applyProtection="1">
      <alignment vertical="center" wrapText="1"/>
      <protection/>
    </xf>
    <xf numFmtId="0" fontId="67" fillId="0" borderId="0" xfId="0" applyFont="1" applyFill="1" applyBorder="1" applyAlignment="1" applyProtection="1">
      <alignment vertical="center" wrapText="1"/>
      <protection/>
    </xf>
    <xf numFmtId="0" fontId="5" fillId="33" borderId="28" xfId="0" applyFont="1" applyFill="1" applyBorder="1" applyAlignment="1" applyProtection="1">
      <alignment vertical="center"/>
      <protection/>
    </xf>
    <xf numFmtId="0" fontId="67" fillId="39" borderId="0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37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0" fontId="5" fillId="0" borderId="4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28" fillId="33" borderId="10" xfId="0" applyFont="1" applyFill="1" applyBorder="1" applyAlignment="1" applyProtection="1">
      <alignment horizontal="center" vertical="center" wrapText="1"/>
      <protection/>
    </xf>
    <xf numFmtId="0" fontId="28" fillId="33" borderId="43" xfId="0" applyFont="1" applyFill="1" applyBorder="1" applyAlignment="1" applyProtection="1">
      <alignment horizontal="center" vertical="center" wrapText="1"/>
      <protection/>
    </xf>
    <xf numFmtId="0" fontId="28" fillId="33" borderId="3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top" wrapText="1"/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5" fillId="0" borderId="45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4" fillId="35" borderId="10" xfId="0" applyFont="1" applyFill="1" applyBorder="1" applyAlignment="1" applyProtection="1">
      <alignment horizontal="center" vertical="center" wrapText="1"/>
      <protection/>
    </xf>
    <xf numFmtId="0" fontId="34" fillId="35" borderId="43" xfId="0" applyFont="1" applyFill="1" applyBorder="1" applyAlignment="1" applyProtection="1">
      <alignment horizontal="center" vertical="center" wrapText="1"/>
      <protection/>
    </xf>
    <xf numFmtId="0" fontId="34" fillId="35" borderId="30" xfId="0" applyFont="1" applyFill="1" applyBorder="1" applyAlignment="1" applyProtection="1">
      <alignment horizontal="center" vertical="center" wrapText="1"/>
      <protection/>
    </xf>
    <xf numFmtId="0" fontId="34" fillId="35" borderId="46" xfId="0" applyFont="1" applyFill="1" applyBorder="1" applyAlignment="1" applyProtection="1">
      <alignment horizontal="center" vertical="center" wrapText="1"/>
      <protection/>
    </xf>
    <xf numFmtId="0" fontId="34" fillId="39" borderId="18" xfId="0" applyFont="1" applyFill="1" applyBorder="1" applyAlignment="1" applyProtection="1">
      <alignment horizontal="center" vertical="center" wrapText="1"/>
      <protection/>
    </xf>
    <xf numFmtId="0" fontId="34" fillId="39" borderId="0" xfId="0" applyFont="1" applyFill="1" applyBorder="1" applyAlignment="1" applyProtection="1">
      <alignment horizontal="center" vertical="center"/>
      <protection/>
    </xf>
    <xf numFmtId="0" fontId="34" fillId="39" borderId="18" xfId="0" applyFont="1" applyFill="1" applyBorder="1" applyAlignment="1" applyProtection="1">
      <alignment horizontal="center" vertical="center"/>
      <protection/>
    </xf>
    <xf numFmtId="0" fontId="40" fillId="0" borderId="47" xfId="0" applyFont="1" applyBorder="1" applyAlignment="1" applyProtection="1">
      <alignment horizontal="center" vertical="center" wrapText="1"/>
      <protection/>
    </xf>
    <xf numFmtId="165" fontId="5" fillId="0" borderId="18" xfId="0" applyNumberFormat="1" applyFont="1" applyBorder="1" applyAlignment="1" applyProtection="1">
      <alignment horizontal="center"/>
      <protection/>
    </xf>
    <xf numFmtId="165" fontId="5" fillId="0" borderId="37" xfId="0" applyNumberFormat="1" applyFont="1" applyBorder="1" applyAlignment="1" applyProtection="1">
      <alignment horizontal="center"/>
      <protection/>
    </xf>
    <xf numFmtId="0" fontId="28" fillId="0" borderId="17" xfId="0" applyFont="1" applyBorder="1" applyAlignment="1" applyProtection="1">
      <alignment horizontal="center" wrapText="1"/>
      <protection/>
    </xf>
    <xf numFmtId="0" fontId="47" fillId="0" borderId="33" xfId="0" applyFont="1" applyBorder="1" applyAlignment="1" applyProtection="1">
      <alignment horizontal="center" wrapText="1"/>
      <protection/>
    </xf>
    <xf numFmtId="0" fontId="67" fillId="39" borderId="0" xfId="0" applyFont="1" applyFill="1" applyBorder="1" applyAlignment="1" applyProtection="1">
      <alignment horizontal="center" vertical="center"/>
      <protection/>
    </xf>
    <xf numFmtId="49" fontId="64" fillId="0" borderId="0" xfId="0" applyNumberFormat="1" applyFont="1" applyAlignment="1" applyProtection="1">
      <alignment horizontal="left" vertical="top" wrapText="1"/>
      <protection/>
    </xf>
    <xf numFmtId="0" fontId="34" fillId="13" borderId="48" xfId="0" applyFont="1" applyFill="1" applyBorder="1" applyAlignment="1" applyProtection="1">
      <alignment horizontal="center" vertical="center" wrapText="1"/>
      <protection/>
    </xf>
    <xf numFmtId="0" fontId="34" fillId="13" borderId="47" xfId="0" applyFont="1" applyFill="1" applyBorder="1" applyAlignment="1" applyProtection="1">
      <alignment horizontal="center" vertical="center" wrapText="1"/>
      <protection/>
    </xf>
    <xf numFmtId="0" fontId="34" fillId="13" borderId="49" xfId="0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wrapText="1"/>
      <protection/>
    </xf>
    <xf numFmtId="0" fontId="28" fillId="0" borderId="21" xfId="0" applyFont="1" applyBorder="1" applyAlignment="1" applyProtection="1">
      <alignment horizontal="center" wrapText="1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68" fillId="0" borderId="48" xfId="0" applyFont="1" applyBorder="1" applyAlignment="1" applyProtection="1">
      <alignment horizontal="center" vertical="center" wrapText="1"/>
      <protection/>
    </xf>
    <xf numFmtId="0" fontId="68" fillId="0" borderId="47" xfId="0" applyFont="1" applyBorder="1" applyAlignment="1" applyProtection="1">
      <alignment horizontal="center" vertical="center" wrapText="1"/>
      <protection/>
    </xf>
    <xf numFmtId="0" fontId="68" fillId="0" borderId="49" xfId="0" applyFont="1" applyBorder="1" applyAlignment="1" applyProtection="1">
      <alignment horizontal="center" vertical="center" wrapText="1"/>
      <protection/>
    </xf>
    <xf numFmtId="165" fontId="28" fillId="37" borderId="17" xfId="0" applyNumberFormat="1" applyFont="1" applyFill="1" applyBorder="1" applyAlignment="1" applyProtection="1">
      <alignment horizontal="center"/>
      <protection/>
    </xf>
    <xf numFmtId="165" fontId="28" fillId="37" borderId="33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center" wrapText="1"/>
      <protection/>
    </xf>
    <xf numFmtId="49" fontId="4" fillId="0" borderId="0" xfId="0" applyNumberFormat="1" applyFont="1" applyAlignment="1" applyProtection="1">
      <alignment horizontal="left" vertical="center" wrapText="1"/>
      <protection/>
    </xf>
    <xf numFmtId="165" fontId="5" fillId="36" borderId="18" xfId="0" applyNumberFormat="1" applyFont="1" applyFill="1" applyBorder="1" applyAlignment="1" applyProtection="1">
      <alignment horizontal="center"/>
      <protection/>
    </xf>
    <xf numFmtId="165" fontId="5" fillId="36" borderId="37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28" fillId="33" borderId="50" xfId="0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Border="1" applyAlignment="1" applyProtection="1">
      <alignment horizontal="center" vertical="center" wrapText="1"/>
      <protection/>
    </xf>
    <xf numFmtId="0" fontId="28" fillId="33" borderId="51" xfId="0" applyFont="1" applyFill="1" applyBorder="1" applyAlignment="1" applyProtection="1">
      <alignment horizontal="center" vertical="center" wrapText="1"/>
      <protection/>
    </xf>
    <xf numFmtId="165" fontId="5" fillId="0" borderId="41" xfId="0" applyNumberFormat="1" applyFont="1" applyBorder="1" applyAlignment="1" applyProtection="1">
      <alignment horizontal="center"/>
      <protection/>
    </xf>
    <xf numFmtId="165" fontId="5" fillId="0" borderId="21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165" fontId="28" fillId="0" borderId="19" xfId="0" applyNumberFormat="1" applyFont="1" applyBorder="1" applyAlignment="1" applyProtection="1">
      <alignment horizontal="center" wrapText="1"/>
      <protection/>
    </xf>
    <xf numFmtId="165" fontId="28" fillId="0" borderId="20" xfId="0" applyNumberFormat="1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4" fillId="0" borderId="45" xfId="0" applyFont="1" applyBorder="1" applyAlignment="1" applyProtection="1">
      <alignment horizontal="left" vertical="top" wrapText="1"/>
      <protection/>
    </xf>
    <xf numFmtId="0" fontId="41" fillId="0" borderId="52" xfId="0" applyFont="1" applyFill="1" applyBorder="1" applyAlignment="1" applyProtection="1">
      <alignment horizontal="center" vertical="center" wrapText="1"/>
      <protection/>
    </xf>
    <xf numFmtId="0" fontId="41" fillId="0" borderId="42" xfId="0" applyFont="1" applyFill="1" applyBorder="1" applyAlignment="1" applyProtection="1">
      <alignment horizontal="center" vertical="center" wrapText="1"/>
      <protection/>
    </xf>
    <xf numFmtId="0" fontId="41" fillId="0" borderId="53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/>
    </xf>
    <xf numFmtId="0" fontId="69" fillId="0" borderId="47" xfId="0" applyFont="1" applyBorder="1" applyAlignment="1" applyProtection="1">
      <alignment horizontal="center" vertical="center" wrapText="1"/>
      <protection/>
    </xf>
    <xf numFmtId="0" fontId="69" fillId="0" borderId="54" xfId="0" applyFont="1" applyBorder="1" applyAlignment="1" applyProtection="1">
      <alignment horizontal="center" vertical="center" wrapText="1"/>
      <protection/>
    </xf>
    <xf numFmtId="0" fontId="28" fillId="33" borderId="17" xfId="0" applyFont="1" applyFill="1" applyBorder="1" applyAlignment="1" applyProtection="1">
      <alignment horizontal="center" vertical="center" wrapText="1"/>
      <protection/>
    </xf>
    <xf numFmtId="0" fontId="28" fillId="33" borderId="44" xfId="0" applyFont="1" applyFill="1" applyBorder="1" applyAlignment="1" applyProtection="1">
      <alignment horizontal="center" vertical="center" wrapText="1"/>
      <protection/>
    </xf>
    <xf numFmtId="0" fontId="28" fillId="33" borderId="33" xfId="0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Border="1" applyAlignment="1" applyProtection="1">
      <alignment horizontal="center"/>
      <protection locked="0"/>
    </xf>
    <xf numFmtId="0" fontId="5" fillId="0" borderId="37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70" fillId="40" borderId="55" xfId="0" applyFont="1" applyFill="1" applyBorder="1" applyAlignment="1" applyProtection="1">
      <alignment horizontal="center" vertical="center" wrapText="1"/>
      <protection/>
    </xf>
    <xf numFmtId="0" fontId="70" fillId="40" borderId="12" xfId="0" applyFont="1" applyFill="1" applyBorder="1" applyAlignment="1" applyProtection="1">
      <alignment horizontal="center" vertical="center" wrapText="1"/>
      <protection/>
    </xf>
    <xf numFmtId="0" fontId="70" fillId="40" borderId="56" xfId="0" applyFont="1" applyFill="1" applyBorder="1" applyAlignment="1" applyProtection="1">
      <alignment horizontal="center" vertical="center" wrapText="1"/>
      <protection/>
    </xf>
    <xf numFmtId="0" fontId="41" fillId="39" borderId="48" xfId="0" applyFont="1" applyFill="1" applyBorder="1" applyAlignment="1" applyProtection="1">
      <alignment horizontal="center" vertical="center" wrapText="1"/>
      <protection/>
    </xf>
    <xf numFmtId="0" fontId="41" fillId="39" borderId="47" xfId="0" applyFont="1" applyFill="1" applyBorder="1" applyAlignment="1" applyProtection="1">
      <alignment horizontal="center" vertical="center" wrapText="1"/>
      <protection/>
    </xf>
    <xf numFmtId="0" fontId="41" fillId="39" borderId="4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49" fontId="64" fillId="0" borderId="0" xfId="0" applyNumberFormat="1" applyFont="1" applyAlignment="1" applyProtection="1">
      <alignment horizontal="left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47" fillId="0" borderId="33" xfId="0" applyFont="1" applyBorder="1" applyAlignment="1" applyProtection="1">
      <alignment horizontal="center" vertical="center" wrapText="1"/>
      <protection/>
    </xf>
    <xf numFmtId="0" fontId="5" fillId="36" borderId="18" xfId="0" applyNumberFormat="1" applyFont="1" applyFill="1" applyBorder="1" applyAlignment="1" applyProtection="1">
      <alignment horizontal="center"/>
      <protection/>
    </xf>
    <xf numFmtId="0" fontId="5" fillId="36" borderId="37" xfId="0" applyNumberFormat="1" applyFont="1" applyFill="1" applyBorder="1" applyAlignment="1" applyProtection="1">
      <alignment horizontal="center"/>
      <protection/>
    </xf>
    <xf numFmtId="0" fontId="28" fillId="37" borderId="17" xfId="0" applyNumberFormat="1" applyFont="1" applyFill="1" applyBorder="1" applyAlignment="1" applyProtection="1">
      <alignment horizontal="center" vertical="center" wrapText="1"/>
      <protection/>
    </xf>
    <xf numFmtId="0" fontId="28" fillId="37" borderId="33" xfId="0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49" fontId="71" fillId="0" borderId="0" xfId="0" applyNumberFormat="1" applyFont="1" applyAlignment="1" applyProtection="1">
      <alignment horizontal="left" vertical="center" wrapText="1"/>
      <protection/>
    </xf>
    <xf numFmtId="49" fontId="69" fillId="0" borderId="42" xfId="0" applyNumberFormat="1" applyFont="1" applyBorder="1" applyAlignment="1" applyProtection="1">
      <alignment horizontal="center" vertical="center" wrapText="1"/>
      <protection/>
    </xf>
    <xf numFmtId="0" fontId="31" fillId="39" borderId="48" xfId="0" applyFont="1" applyFill="1" applyBorder="1" applyAlignment="1" applyProtection="1">
      <alignment horizontal="center" vertical="center" wrapText="1"/>
      <protection/>
    </xf>
    <xf numFmtId="0" fontId="31" fillId="39" borderId="47" xfId="0" applyFont="1" applyFill="1" applyBorder="1" applyAlignment="1" applyProtection="1">
      <alignment horizontal="center" vertical="center" wrapText="1"/>
      <protection/>
    </xf>
    <xf numFmtId="0" fontId="31" fillId="39" borderId="49" xfId="0" applyFont="1" applyFill="1" applyBorder="1" applyAlignment="1" applyProtection="1">
      <alignment horizontal="center" vertical="center" wrapText="1"/>
      <protection/>
    </xf>
    <xf numFmtId="0" fontId="72" fillId="41" borderId="55" xfId="0" applyFont="1" applyFill="1" applyBorder="1" applyAlignment="1" applyProtection="1">
      <alignment horizontal="center" vertical="center" wrapText="1"/>
      <protection/>
    </xf>
    <xf numFmtId="0" fontId="72" fillId="41" borderId="12" xfId="0" applyFont="1" applyFill="1" applyBorder="1" applyAlignment="1" applyProtection="1">
      <alignment horizontal="center" vertical="center" wrapText="1"/>
      <protection/>
    </xf>
    <xf numFmtId="0" fontId="72" fillId="41" borderId="56" xfId="0" applyFont="1" applyFill="1" applyBorder="1" applyAlignment="1" applyProtection="1">
      <alignment horizontal="center" vertical="center" wrapText="1"/>
      <protection/>
    </xf>
    <xf numFmtId="0" fontId="28" fillId="33" borderId="57" xfId="0" applyFont="1" applyFill="1" applyBorder="1" applyAlignment="1" applyProtection="1">
      <alignment horizontal="center" vertical="center" wrapText="1"/>
      <protection/>
    </xf>
    <xf numFmtId="0" fontId="28" fillId="33" borderId="58" xfId="0" applyFont="1" applyFill="1" applyBorder="1" applyAlignment="1" applyProtection="1">
      <alignment horizontal="center" vertical="center" wrapText="1"/>
      <protection/>
    </xf>
    <xf numFmtId="0" fontId="28" fillId="33" borderId="59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left" vertical="top" wrapText="1"/>
      <protection/>
    </xf>
    <xf numFmtId="0" fontId="4" fillId="0" borderId="30" xfId="0" applyFont="1" applyBorder="1" applyAlignment="1" applyProtection="1">
      <alignment horizontal="left" vertical="top" wrapText="1"/>
      <protection/>
    </xf>
    <xf numFmtId="49" fontId="67" fillId="0" borderId="4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85725</xdr:rowOff>
    </xdr:from>
    <xdr:to>
      <xdr:col>0</xdr:col>
      <xdr:colOff>2819400</xdr:colOff>
      <xdr:row>0</xdr:row>
      <xdr:rowOff>1114425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5725"/>
          <a:ext cx="2114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0</xdr:row>
      <xdr:rowOff>0</xdr:rowOff>
    </xdr:from>
    <xdr:to>
      <xdr:col>4</xdr:col>
      <xdr:colOff>171450</xdr:colOff>
      <xdr:row>0</xdr:row>
      <xdr:rowOff>1371600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0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104775</xdr:rowOff>
    </xdr:from>
    <xdr:to>
      <xdr:col>0</xdr:col>
      <xdr:colOff>2609850</xdr:colOff>
      <xdr:row>0</xdr:row>
      <xdr:rowOff>1085850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2000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1352550</xdr:colOff>
      <xdr:row>0</xdr:row>
      <xdr:rowOff>0</xdr:rowOff>
    </xdr:from>
    <xdr:to>
      <xdr:col>2</xdr:col>
      <xdr:colOff>1133475</xdr:colOff>
      <xdr:row>1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0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514350</xdr:colOff>
      <xdr:row>8</xdr:row>
      <xdr:rowOff>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305175"/>
          <a:ext cx="1762125" cy="1276350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2184" cy="515099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4286" y="2999145"/>
            <a:ext cx="1531064" cy="433563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95250</xdr:colOff>
      <xdr:row>14</xdr:row>
      <xdr:rowOff>123825</xdr:rowOff>
    </xdr:from>
    <xdr:to>
      <xdr:col>7</xdr:col>
      <xdr:colOff>447675</xdr:colOff>
      <xdr:row>41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48575" y="6362700"/>
          <a:ext cx="279082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31"/>
          <xdr:cNvSpPr>
            <a:spLocks/>
          </xdr:cNvSpPr>
        </xdr:nvSpPr>
        <xdr:spPr>
          <a:xfrm>
            <a:off x="8149859" y="7766663"/>
            <a:ext cx="3078436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32"/>
          <xdr:cNvSpPr>
            <a:spLocks/>
          </xdr:cNvSpPr>
        </xdr:nvSpPr>
        <xdr:spPr>
          <a:xfrm>
            <a:off x="7732059" y="5468471"/>
            <a:ext cx="394201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323850</xdr:colOff>
      <xdr:row>0</xdr:row>
      <xdr:rowOff>123825</xdr:rowOff>
    </xdr:from>
    <xdr:to>
      <xdr:col>0</xdr:col>
      <xdr:colOff>2238375</xdr:colOff>
      <xdr:row>0</xdr:row>
      <xdr:rowOff>1057275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1285875</xdr:colOff>
      <xdr:row>0</xdr:row>
      <xdr:rowOff>0</xdr:rowOff>
    </xdr:from>
    <xdr:to>
      <xdr:col>2</xdr:col>
      <xdr:colOff>895350</xdr:colOff>
      <xdr:row>0</xdr:row>
      <xdr:rowOff>1371600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0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514350</xdr:colOff>
      <xdr:row>8</xdr:row>
      <xdr:rowOff>19050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314700"/>
          <a:ext cx="1762125" cy="1352550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2184" cy="51438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4286" y="2999289"/>
            <a:ext cx="1531064" cy="433419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95250</xdr:colOff>
      <xdr:row>16</xdr:row>
      <xdr:rowOff>123825</xdr:rowOff>
    </xdr:from>
    <xdr:to>
      <xdr:col>7</xdr:col>
      <xdr:colOff>447675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48575" y="6800850"/>
          <a:ext cx="279082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49859" y="7766663"/>
            <a:ext cx="3078436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4201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561975</xdr:colOff>
      <xdr:row>0</xdr:row>
      <xdr:rowOff>238125</xdr:rowOff>
    </xdr:from>
    <xdr:to>
      <xdr:col>0</xdr:col>
      <xdr:colOff>2476500</xdr:colOff>
      <xdr:row>0</xdr:row>
      <xdr:rowOff>1171575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381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1152525</xdr:colOff>
      <xdr:row>0</xdr:row>
      <xdr:rowOff>0</xdr:rowOff>
    </xdr:from>
    <xdr:to>
      <xdr:col>2</xdr:col>
      <xdr:colOff>762000</xdr:colOff>
      <xdr:row>0</xdr:row>
      <xdr:rowOff>1371600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0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514350</xdr:colOff>
      <xdr:row>8</xdr:row>
      <xdr:rowOff>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314700"/>
          <a:ext cx="1762125" cy="1371600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2184" cy="515243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4286" y="2997276"/>
            <a:ext cx="1531064" cy="435432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95250</xdr:colOff>
      <xdr:row>14</xdr:row>
      <xdr:rowOff>123825</xdr:rowOff>
    </xdr:from>
    <xdr:to>
      <xdr:col>7</xdr:col>
      <xdr:colOff>447675</xdr:colOff>
      <xdr:row>41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48575" y="6467475"/>
          <a:ext cx="279082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49859" y="7766663"/>
            <a:ext cx="3078436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4201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552450</xdr:colOff>
      <xdr:row>0</xdr:row>
      <xdr:rowOff>247650</xdr:rowOff>
    </xdr:from>
    <xdr:to>
      <xdr:col>0</xdr:col>
      <xdr:colOff>2466975</xdr:colOff>
      <xdr:row>0</xdr:row>
      <xdr:rowOff>1181100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47650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1533525</xdr:colOff>
      <xdr:row>0</xdr:row>
      <xdr:rowOff>0</xdr:rowOff>
    </xdr:from>
    <xdr:to>
      <xdr:col>2</xdr:col>
      <xdr:colOff>1143000</xdr:colOff>
      <xdr:row>0</xdr:row>
      <xdr:rowOff>1371600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0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514350</xdr:colOff>
      <xdr:row>8</xdr:row>
      <xdr:rowOff>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314700"/>
          <a:ext cx="1762125" cy="1304925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2184" cy="516393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4286" y="2996125"/>
            <a:ext cx="1531064" cy="436583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95250</xdr:colOff>
      <xdr:row>15</xdr:row>
      <xdr:rowOff>123825</xdr:rowOff>
    </xdr:from>
    <xdr:to>
      <xdr:col>7</xdr:col>
      <xdr:colOff>447675</xdr:colOff>
      <xdr:row>42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48575" y="6572250"/>
          <a:ext cx="279082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49859" y="7766663"/>
            <a:ext cx="3078436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4201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571500</xdr:colOff>
      <xdr:row>0</xdr:row>
      <xdr:rowOff>209550</xdr:rowOff>
    </xdr:from>
    <xdr:to>
      <xdr:col>0</xdr:col>
      <xdr:colOff>2486025</xdr:colOff>
      <xdr:row>0</xdr:row>
      <xdr:rowOff>1143000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9550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0</xdr:row>
      <xdr:rowOff>0</xdr:rowOff>
    </xdr:from>
    <xdr:to>
      <xdr:col>2</xdr:col>
      <xdr:colOff>819150</xdr:colOff>
      <xdr:row>0</xdr:row>
      <xdr:rowOff>1371600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0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514350</xdr:colOff>
      <xdr:row>8</xdr:row>
      <xdr:rowOff>19050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257550"/>
          <a:ext cx="1762125" cy="1323975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2184" cy="517256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4286" y="2998138"/>
            <a:ext cx="1531064" cy="434570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95250</xdr:colOff>
      <xdr:row>16</xdr:row>
      <xdr:rowOff>123825</xdr:rowOff>
    </xdr:from>
    <xdr:to>
      <xdr:col>7</xdr:col>
      <xdr:colOff>447675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48575" y="6715125"/>
          <a:ext cx="279082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49859" y="7766663"/>
            <a:ext cx="3078436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4201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847725</xdr:colOff>
      <xdr:row>0</xdr:row>
      <xdr:rowOff>276225</xdr:rowOff>
    </xdr:from>
    <xdr:to>
      <xdr:col>0</xdr:col>
      <xdr:colOff>2762250</xdr:colOff>
      <xdr:row>0</xdr:row>
      <xdr:rowOff>1209675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762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733425</xdr:colOff>
      <xdr:row>1</xdr:row>
      <xdr:rowOff>9525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0"/>
          <a:ext cx="14478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zoomScaleSheetLayoutView="75" zoomScalePageLayoutView="0" workbookViewId="0" topLeftCell="A1">
      <selection activeCell="B3" sqref="B3:E3"/>
    </sheetView>
  </sheetViews>
  <sheetFormatPr defaultColWidth="9.140625" defaultRowHeight="12.75"/>
  <cols>
    <col min="1" max="1" width="44.140625" style="1" customWidth="1"/>
    <col min="2" max="2" width="16.421875" style="1" customWidth="1"/>
    <col min="3" max="3" width="17.140625" style="1" customWidth="1"/>
    <col min="4" max="4" width="16.421875" style="1" customWidth="1"/>
    <col min="5" max="5" width="15.57421875" style="1" customWidth="1"/>
    <col min="6" max="16" width="14.140625" style="1" customWidth="1"/>
    <col min="17" max="16384" width="9.140625" style="1" customWidth="1"/>
  </cols>
  <sheetData>
    <row r="1" ht="108.75" customHeight="1" thickBot="1"/>
    <row r="2" spans="1:10" ht="73.5" customHeight="1">
      <c r="A2" s="124" t="s">
        <v>56</v>
      </c>
      <c r="B2" s="125"/>
      <c r="C2" s="125"/>
      <c r="D2" s="125"/>
      <c r="E2" s="126"/>
      <c r="F2" s="73"/>
      <c r="G2" s="3"/>
      <c r="H2" s="3"/>
      <c r="I2" s="3"/>
      <c r="J2" s="3"/>
    </row>
    <row r="3" spans="1:13" ht="70.5" customHeight="1">
      <c r="A3" s="5" t="s">
        <v>20</v>
      </c>
      <c r="B3" s="127"/>
      <c r="C3" s="128"/>
      <c r="D3" s="128"/>
      <c r="E3" s="129"/>
      <c r="F3" s="73"/>
      <c r="G3" s="115" t="s">
        <v>58</v>
      </c>
      <c r="H3" s="116"/>
      <c r="I3" s="116"/>
      <c r="J3" s="116"/>
      <c r="K3" s="116"/>
      <c r="L3" s="116"/>
      <c r="M3" s="117"/>
    </row>
    <row r="4" spans="1:13" ht="28.5" customHeight="1">
      <c r="A4" s="5" t="s">
        <v>40</v>
      </c>
      <c r="B4" s="130"/>
      <c r="C4" s="130"/>
      <c r="D4" s="130"/>
      <c r="E4" s="131"/>
      <c r="F4" s="73"/>
      <c r="G4" s="118"/>
      <c r="H4" s="119"/>
      <c r="I4" s="119"/>
      <c r="J4" s="119"/>
      <c r="K4" s="119"/>
      <c r="L4" s="119"/>
      <c r="M4" s="120"/>
    </row>
    <row r="5" spans="1:13" ht="28.5" customHeight="1">
      <c r="A5" s="106" t="s">
        <v>57</v>
      </c>
      <c r="B5" s="130"/>
      <c r="C5" s="130"/>
      <c r="D5" s="130"/>
      <c r="E5" s="131"/>
      <c r="F5" s="73"/>
      <c r="G5" s="121"/>
      <c r="H5" s="122"/>
      <c r="I5" s="122"/>
      <c r="J5" s="122"/>
      <c r="K5" s="122"/>
      <c r="L5" s="122"/>
      <c r="M5" s="123"/>
    </row>
    <row r="6" spans="1:6" ht="28.5" customHeight="1">
      <c r="A6" s="5" t="s">
        <v>41</v>
      </c>
      <c r="B6" s="130"/>
      <c r="C6" s="130"/>
      <c r="D6" s="130"/>
      <c r="E6" s="131"/>
      <c r="F6" s="73"/>
    </row>
    <row r="7" spans="1:6" ht="28.5" customHeight="1" thickBot="1">
      <c r="A7" s="60" t="s">
        <v>19</v>
      </c>
      <c r="B7" s="112"/>
      <c r="C7" s="113"/>
      <c r="D7" s="113"/>
      <c r="E7" s="114"/>
      <c r="F7" s="73"/>
    </row>
    <row r="9" spans="3:12" ht="15" customHeight="1">
      <c r="C9" s="111" t="s">
        <v>54</v>
      </c>
      <c r="D9" s="111"/>
      <c r="E9" s="111"/>
      <c r="F9" s="111"/>
      <c r="G9" s="111"/>
      <c r="H9" s="111"/>
      <c r="I9" s="111"/>
      <c r="J9" s="111"/>
      <c r="K9" s="111"/>
      <c r="L9" s="111"/>
    </row>
    <row r="10" spans="3:12" ht="15" customHeight="1"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ht="13.5" thickBot="1"/>
    <row r="12" spans="2:16" ht="19.5" customHeight="1">
      <c r="B12" s="132" t="s">
        <v>7</v>
      </c>
      <c r="C12" s="133"/>
      <c r="D12" s="133"/>
      <c r="E12" s="133"/>
      <c r="F12" s="133" t="s">
        <v>9</v>
      </c>
      <c r="G12" s="133"/>
      <c r="H12" s="133" t="s">
        <v>1</v>
      </c>
      <c r="I12" s="133"/>
      <c r="J12" s="133" t="s">
        <v>10</v>
      </c>
      <c r="K12" s="134"/>
      <c r="L12" s="135" t="s">
        <v>11</v>
      </c>
      <c r="M12" s="134"/>
      <c r="N12" s="132" t="s">
        <v>12</v>
      </c>
      <c r="O12" s="133"/>
      <c r="P12" s="134"/>
    </row>
    <row r="13" spans="2:16" ht="48.75" customHeight="1" thickBot="1">
      <c r="B13" s="74" t="s">
        <v>33</v>
      </c>
      <c r="C13" s="75" t="s">
        <v>34</v>
      </c>
      <c r="D13" s="75" t="s">
        <v>35</v>
      </c>
      <c r="E13" s="76" t="s">
        <v>8</v>
      </c>
      <c r="F13" s="75" t="s">
        <v>21</v>
      </c>
      <c r="G13" s="76" t="s">
        <v>8</v>
      </c>
      <c r="H13" s="75" t="s">
        <v>21</v>
      </c>
      <c r="I13" s="76" t="s">
        <v>8</v>
      </c>
      <c r="J13" s="75" t="s">
        <v>21</v>
      </c>
      <c r="K13" s="77" t="s">
        <v>8</v>
      </c>
      <c r="L13" s="78" t="s">
        <v>21</v>
      </c>
      <c r="M13" s="77" t="s">
        <v>8</v>
      </c>
      <c r="N13" s="74" t="s">
        <v>8</v>
      </c>
      <c r="O13" s="75" t="s">
        <v>22</v>
      </c>
      <c r="P13" s="79" t="s">
        <v>13</v>
      </c>
    </row>
    <row r="14" spans="1:16" ht="24" customHeight="1">
      <c r="A14" s="99">
        <f>'3- détails équipe 1'!B5</f>
        <v>0</v>
      </c>
      <c r="B14" s="96">
        <f>'3- détails équipe 1'!B17</f>
        <v>0</v>
      </c>
      <c r="C14" s="81">
        <f>'3- détails équipe 1'!B24</f>
        <v>0</v>
      </c>
      <c r="D14" s="81">
        <f>SUM(B14+C14)</f>
        <v>0</v>
      </c>
      <c r="E14" s="82">
        <f>'3- détails équipe 1'!C24</f>
        <v>0</v>
      </c>
      <c r="F14" s="81">
        <f>'3- détails équipe 1'!B31</f>
        <v>0</v>
      </c>
      <c r="G14" s="82">
        <f>'3- détails équipe 1'!C31</f>
        <v>0</v>
      </c>
      <c r="H14" s="81">
        <f>'3- détails équipe 1'!B38</f>
        <v>0</v>
      </c>
      <c r="I14" s="82">
        <f>'3- détails équipe 1'!C38</f>
        <v>0</v>
      </c>
      <c r="J14" s="81">
        <f>'3- détails équipe 1'!B42</f>
        <v>0</v>
      </c>
      <c r="K14" s="83">
        <f>'3- détails équipe 1'!C42</f>
        <v>0</v>
      </c>
      <c r="L14" s="84">
        <f aca="true" t="shared" si="0" ref="L14:L19">B14+C14+F14+H14+J14</f>
        <v>0</v>
      </c>
      <c r="M14" s="85">
        <f>E14+G14+I14+K14</f>
        <v>0</v>
      </c>
      <c r="N14" s="80">
        <f>'3- détails équipe 1'!B49</f>
        <v>0</v>
      </c>
      <c r="O14" s="81">
        <f>'3- détails équipe 1'!B50</f>
        <v>0</v>
      </c>
      <c r="P14" s="86">
        <f>'3- détails équipe 1'!B52</f>
        <v>0</v>
      </c>
    </row>
    <row r="15" spans="1:16" ht="24" customHeight="1">
      <c r="A15" s="100">
        <f>'3- détails équipe 2'!B5</f>
        <v>0</v>
      </c>
      <c r="B15" s="96">
        <f>'3- détails équipe 2'!B19</f>
        <v>0</v>
      </c>
      <c r="C15" s="42">
        <f>'3- détails équipe 2'!B26</f>
        <v>0</v>
      </c>
      <c r="D15" s="81">
        <f>SUM(B15+C15)</f>
        <v>0</v>
      </c>
      <c r="E15" s="88">
        <f>'3- détails équipe 2'!C26</f>
        <v>0</v>
      </c>
      <c r="F15" s="42">
        <f>'3- détails équipe 2'!B33</f>
        <v>0</v>
      </c>
      <c r="G15" s="88">
        <f>'3- détails équipe 2'!C33</f>
        <v>0</v>
      </c>
      <c r="H15" s="42">
        <f>'3- détails équipe 2'!B40</f>
        <v>0</v>
      </c>
      <c r="I15" s="88">
        <f>'3- détails équipe 2'!C40</f>
        <v>0</v>
      </c>
      <c r="J15" s="42">
        <f>'3- détails équipe 2'!B44</f>
        <v>0</v>
      </c>
      <c r="K15" s="89">
        <f>'3- détails équipe 2'!C44</f>
        <v>0</v>
      </c>
      <c r="L15" s="80">
        <f t="shared" si="0"/>
        <v>0</v>
      </c>
      <c r="M15" s="89">
        <f>E15+G15+I15+K15</f>
        <v>0</v>
      </c>
      <c r="N15" s="87">
        <f>'3- détails équipe 2'!B52</f>
        <v>0</v>
      </c>
      <c r="O15" s="81">
        <f>'3- détails équipe 2'!B53</f>
        <v>0</v>
      </c>
      <c r="P15" s="86">
        <f>'3- détails équipe 2'!B54</f>
        <v>0</v>
      </c>
    </row>
    <row r="16" spans="1:16" ht="24" customHeight="1">
      <c r="A16" s="100">
        <f>'3- détails équipe 3'!B5</f>
        <v>0</v>
      </c>
      <c r="B16" s="97">
        <f>'3- détails équipe 3'!B17</f>
        <v>0</v>
      </c>
      <c r="C16" s="42">
        <f>'3- détails équipe 3'!B24</f>
        <v>0</v>
      </c>
      <c r="D16" s="81">
        <f>SUM(B16+C16)</f>
        <v>0</v>
      </c>
      <c r="E16" s="88">
        <f>'3- détails équipe 3'!C24</f>
        <v>0</v>
      </c>
      <c r="F16" s="42">
        <f>'3- détails équipe 3'!B31</f>
        <v>0</v>
      </c>
      <c r="G16" s="88">
        <f>'3- détails équipe 3'!C31</f>
        <v>0</v>
      </c>
      <c r="H16" s="42">
        <f>'3- détails équipe 3'!B38</f>
        <v>0</v>
      </c>
      <c r="I16" s="88">
        <f>'3- détails équipe 3'!C38</f>
        <v>0</v>
      </c>
      <c r="J16" s="42">
        <f>'3- détails équipe 3'!B42</f>
        <v>0</v>
      </c>
      <c r="K16" s="89">
        <f>'3- détails équipe 3'!C42</f>
        <v>0</v>
      </c>
      <c r="L16" s="80">
        <f t="shared" si="0"/>
        <v>0</v>
      </c>
      <c r="M16" s="89">
        <f>E16+G16+I16+K16</f>
        <v>0</v>
      </c>
      <c r="N16" s="87">
        <f>'3- détails équipe 3'!B50</f>
        <v>0</v>
      </c>
      <c r="O16" s="81">
        <f>'3- détails équipe 3'!B51</f>
        <v>0</v>
      </c>
      <c r="P16" s="86">
        <f>'3- détails équipe 3'!B52</f>
        <v>0</v>
      </c>
    </row>
    <row r="17" spans="1:16" ht="24" customHeight="1">
      <c r="A17" s="100">
        <f>'3- détails équipe 4'!B5</f>
        <v>0</v>
      </c>
      <c r="B17" s="97">
        <f>'3- détails équipe 4'!B18</f>
        <v>0</v>
      </c>
      <c r="C17" s="42">
        <f>'3- détails équipe 4'!B25</f>
        <v>0</v>
      </c>
      <c r="D17" s="81">
        <f>SUM(B17+C17)</f>
        <v>0</v>
      </c>
      <c r="E17" s="88">
        <f>'3- détails équipe 4'!C25</f>
        <v>0</v>
      </c>
      <c r="F17" s="42">
        <f>'3- détails équipe 4'!B32</f>
        <v>0</v>
      </c>
      <c r="G17" s="88">
        <f>'3- détails équipe 4'!C32</f>
        <v>0</v>
      </c>
      <c r="H17" s="42">
        <f>'3- détails équipe 4'!B39</f>
        <v>0</v>
      </c>
      <c r="I17" s="88">
        <f>'3- détails équipe 4'!C39</f>
        <v>0</v>
      </c>
      <c r="J17" s="42">
        <f>'3- détails équipe 4'!B43</f>
        <v>0</v>
      </c>
      <c r="K17" s="89">
        <f>'3- détails équipe 4'!C43</f>
        <v>0</v>
      </c>
      <c r="L17" s="80">
        <f t="shared" si="0"/>
        <v>0</v>
      </c>
      <c r="M17" s="89">
        <f>E17+G17+I17+K17</f>
        <v>0</v>
      </c>
      <c r="N17" s="87">
        <f>'3- détails équipe 4'!B50</f>
        <v>0</v>
      </c>
      <c r="O17" s="81">
        <f>'3- détails équipe 4'!B51</f>
        <v>0</v>
      </c>
      <c r="P17" s="86">
        <f>'3- détails équipe 4'!B52</f>
        <v>0</v>
      </c>
    </row>
    <row r="18" spans="1:16" ht="24" customHeight="1">
      <c r="A18" s="100">
        <f>'3- détails équipe 5'!B5</f>
        <v>0</v>
      </c>
      <c r="B18" s="97">
        <f>'3- détails équipe 5'!B19</f>
        <v>0</v>
      </c>
      <c r="C18" s="42">
        <f>'3- détails équipe 5'!B26</f>
        <v>0</v>
      </c>
      <c r="D18" s="81">
        <f>SUM(B18+C18)</f>
        <v>0</v>
      </c>
      <c r="E18" s="88">
        <f>'3- détails équipe 5'!C26</f>
        <v>0</v>
      </c>
      <c r="F18" s="42">
        <f>'3- détails équipe 5'!B33</f>
        <v>0</v>
      </c>
      <c r="G18" s="88">
        <f>'3- détails équipe 5'!C33</f>
        <v>0</v>
      </c>
      <c r="H18" s="42">
        <f>'3- détails équipe 5'!B40</f>
        <v>0</v>
      </c>
      <c r="I18" s="88">
        <f>'3- détails équipe 5'!C40</f>
        <v>0</v>
      </c>
      <c r="J18" s="42">
        <f>'3- détails équipe 5'!B44</f>
        <v>0</v>
      </c>
      <c r="K18" s="89">
        <f>'3- détails équipe 5'!C44</f>
        <v>0</v>
      </c>
      <c r="L18" s="80">
        <f t="shared" si="0"/>
        <v>0</v>
      </c>
      <c r="M18" s="89">
        <f>E18+G18+I18+K18</f>
        <v>0</v>
      </c>
      <c r="N18" s="87">
        <f>'3- détails équipe 5'!B52</f>
        <v>0</v>
      </c>
      <c r="O18" s="81">
        <f>'3- détails équipe 5'!B53</f>
        <v>0</v>
      </c>
      <c r="P18" s="86">
        <f>'3- détails équipe 5'!B54</f>
        <v>0</v>
      </c>
    </row>
    <row r="19" spans="1:16" ht="24" customHeight="1" thickBot="1">
      <c r="A19" s="101" t="s">
        <v>11</v>
      </c>
      <c r="B19" s="98">
        <f aca="true" t="shared" si="1" ref="B19:K19">SUM(B14:B18)</f>
        <v>0</v>
      </c>
      <c r="C19" s="91">
        <f t="shared" si="1"/>
        <v>0</v>
      </c>
      <c r="D19" s="91">
        <f t="shared" si="1"/>
        <v>0</v>
      </c>
      <c r="E19" s="91">
        <f t="shared" si="1"/>
        <v>0</v>
      </c>
      <c r="F19" s="91">
        <f t="shared" si="1"/>
        <v>0</v>
      </c>
      <c r="G19" s="91">
        <f t="shared" si="1"/>
        <v>0</v>
      </c>
      <c r="H19" s="91">
        <f t="shared" si="1"/>
        <v>0</v>
      </c>
      <c r="I19" s="91">
        <f t="shared" si="1"/>
        <v>0</v>
      </c>
      <c r="J19" s="91">
        <f t="shared" si="1"/>
        <v>0</v>
      </c>
      <c r="K19" s="92">
        <f t="shared" si="1"/>
        <v>0</v>
      </c>
      <c r="L19" s="93">
        <f t="shared" si="0"/>
        <v>0</v>
      </c>
      <c r="M19" s="92">
        <f>SUM(M14:M18)</f>
        <v>0</v>
      </c>
      <c r="N19" s="90">
        <f>SUM(N14:N18)</f>
        <v>0</v>
      </c>
      <c r="O19" s="91">
        <f>SUM(O14:O18)</f>
        <v>0</v>
      </c>
      <c r="P19" s="92">
        <f>SUM(P14:P18)</f>
        <v>0</v>
      </c>
    </row>
    <row r="20" spans="1:8" ht="9" customHeight="1">
      <c r="A20" s="136" t="s">
        <v>36</v>
      </c>
      <c r="B20" s="137"/>
      <c r="C20" s="137"/>
      <c r="D20" s="137"/>
      <c r="E20" s="137"/>
      <c r="F20" s="137"/>
      <c r="G20" s="137"/>
      <c r="H20" s="137"/>
    </row>
    <row r="21" spans="1:8" ht="9" customHeight="1">
      <c r="A21" s="138"/>
      <c r="B21" s="137"/>
      <c r="C21" s="137"/>
      <c r="D21" s="137"/>
      <c r="E21" s="137"/>
      <c r="F21" s="137"/>
      <c r="G21" s="137"/>
      <c r="H21" s="137"/>
    </row>
  </sheetData>
  <sheetProtection password="CA71" sheet="1" objects="1" scenarios="1" selectLockedCells="1"/>
  <protectedRanges>
    <protectedRange password="CA71" sqref="A19:M19 O19:P19" name="Plage7"/>
    <protectedRange password="CA71" sqref="M13 L14:M19" name="Plage6"/>
    <protectedRange password="CA71" sqref="B12:P13" name="Plage5"/>
    <protectedRange password="CA71" sqref="A3:A7" name="Plage3"/>
    <protectedRange password="CCA4" sqref="A2:F2" name="Plage4"/>
  </protectedRanges>
  <mergeCells count="15">
    <mergeCell ref="N12:P12"/>
    <mergeCell ref="J12:K12"/>
    <mergeCell ref="L12:M12"/>
    <mergeCell ref="A20:H21"/>
    <mergeCell ref="B12:E12"/>
    <mergeCell ref="F12:G12"/>
    <mergeCell ref="H12:I12"/>
    <mergeCell ref="C9:L10"/>
    <mergeCell ref="B7:E7"/>
    <mergeCell ref="G3:M5"/>
    <mergeCell ref="A2:E2"/>
    <mergeCell ref="B3:E3"/>
    <mergeCell ref="B4:E4"/>
    <mergeCell ref="B5:E5"/>
    <mergeCell ref="B6:E6"/>
  </mergeCells>
  <printOptions/>
  <pageMargins left="0.1968503937007874" right="0.1968503937007874" top="0.31496062992125984" bottom="0.15748031496062992" header="0.2362204724409449" footer="0.31496062992125984"/>
  <pageSetup horizontalDpi="600" verticalDpi="600" orientation="landscape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2">
      <selection activeCell="A37" sqref="A37:C37"/>
    </sheetView>
  </sheetViews>
  <sheetFormatPr defaultColWidth="9.140625" defaultRowHeight="12.75"/>
  <cols>
    <col min="1" max="1" width="51.8515625" style="1" customWidth="1"/>
    <col min="2" max="2" width="25.140625" style="1" customWidth="1"/>
    <col min="3" max="3" width="29.421875" style="1" customWidth="1"/>
    <col min="4" max="16384" width="9.140625" style="1" customWidth="1"/>
  </cols>
  <sheetData>
    <row r="1" spans="1:3" ht="108" customHeight="1">
      <c r="A1" s="107"/>
      <c r="B1" s="109"/>
      <c r="C1" s="108"/>
    </row>
    <row r="2" spans="1:3" ht="17.25" customHeight="1">
      <c r="A2" s="144" t="s">
        <v>18</v>
      </c>
      <c r="B2" s="144"/>
      <c r="C2" s="144"/>
    </row>
    <row r="3" spans="1:8" ht="75.75" customHeight="1">
      <c r="A3" s="162" t="s">
        <v>56</v>
      </c>
      <c r="B3" s="163"/>
      <c r="C3" s="164"/>
      <c r="D3" s="2"/>
      <c r="E3" s="3"/>
      <c r="F3" s="3"/>
      <c r="G3" s="3"/>
      <c r="H3" s="3"/>
    </row>
    <row r="4" spans="1:3" ht="9.75" customHeight="1">
      <c r="A4" s="173"/>
      <c r="B4" s="174"/>
      <c r="C4" s="175"/>
    </row>
    <row r="5" spans="1:3" ht="51.75" customHeight="1">
      <c r="A5" s="5" t="s">
        <v>20</v>
      </c>
      <c r="B5" s="171">
        <f>'1- resumé équipes '!B3:E3</f>
        <v>0</v>
      </c>
      <c r="C5" s="172"/>
    </row>
    <row r="6" spans="1:5" ht="27" customHeight="1">
      <c r="A6" s="5" t="s">
        <v>40</v>
      </c>
      <c r="B6" s="167">
        <f>'1- resumé équipes '!B4:F4</f>
        <v>0</v>
      </c>
      <c r="C6" s="168"/>
      <c r="E6" s="1" t="s">
        <v>0</v>
      </c>
    </row>
    <row r="7" spans="1:3" ht="27" customHeight="1">
      <c r="A7" s="5" t="s">
        <v>57</v>
      </c>
      <c r="B7" s="167">
        <f>'1- resumé équipes '!B5:F5</f>
        <v>0</v>
      </c>
      <c r="C7" s="168"/>
    </row>
    <row r="8" spans="1:3" ht="27" customHeight="1">
      <c r="A8" s="5" t="s">
        <v>41</v>
      </c>
      <c r="B8" s="167">
        <f>'1- resumé équipes '!B6:F6</f>
        <v>0</v>
      </c>
      <c r="C8" s="168"/>
    </row>
    <row r="9" spans="1:3" ht="27" customHeight="1" thickBot="1">
      <c r="A9" s="60" t="s">
        <v>19</v>
      </c>
      <c r="B9" s="176">
        <f>'1- resumé équipes '!B7:F7</f>
        <v>0</v>
      </c>
      <c r="C9" s="177"/>
    </row>
    <row r="10" spans="1:3" ht="14.25" customHeight="1" thickBot="1">
      <c r="A10" s="139"/>
      <c r="B10" s="139"/>
      <c r="C10" s="139"/>
    </row>
    <row r="11" spans="1:3" ht="22.5" customHeight="1" thickBot="1">
      <c r="A11" s="146" t="s">
        <v>43</v>
      </c>
      <c r="B11" s="147"/>
      <c r="C11" s="148"/>
    </row>
    <row r="12" spans="1:3" ht="15.75" customHeight="1">
      <c r="A12" s="9"/>
      <c r="B12" s="149" t="s">
        <v>2</v>
      </c>
      <c r="C12" s="150"/>
    </row>
    <row r="13" spans="1:3" ht="26.25" customHeight="1">
      <c r="A13" s="9"/>
      <c r="B13" s="61" t="s">
        <v>3</v>
      </c>
      <c r="C13" s="61" t="s">
        <v>59</v>
      </c>
    </row>
    <row r="14" spans="1:3" ht="30">
      <c r="A14" s="11" t="s">
        <v>45</v>
      </c>
      <c r="B14" s="62">
        <f>'1- resumé équipes '!B19</f>
        <v>0</v>
      </c>
      <c r="C14" s="16" t="s">
        <v>25</v>
      </c>
    </row>
    <row r="15" spans="1:3" ht="15">
      <c r="A15" s="19"/>
      <c r="B15" s="62"/>
      <c r="C15" s="63"/>
    </row>
    <row r="16" spans="1:3" ht="15">
      <c r="A16" s="64" t="s">
        <v>31</v>
      </c>
      <c r="B16" s="62">
        <f>'1- resumé équipes '!C19</f>
        <v>0</v>
      </c>
      <c r="C16" s="65">
        <f>'1- resumé équipes '!E19</f>
        <v>0</v>
      </c>
    </row>
    <row r="17" spans="1:3" ht="15">
      <c r="A17" s="66"/>
      <c r="B17" s="62"/>
      <c r="C17" s="65"/>
    </row>
    <row r="18" spans="1:3" ht="15">
      <c r="A18" s="66" t="s">
        <v>27</v>
      </c>
      <c r="B18" s="62">
        <f>'1- resumé équipes '!F19</f>
        <v>0</v>
      </c>
      <c r="C18" s="65">
        <f>'1- resumé équipes '!G19</f>
        <v>0</v>
      </c>
    </row>
    <row r="19" spans="1:3" ht="15">
      <c r="A19" s="66"/>
      <c r="B19" s="62"/>
      <c r="C19" s="65"/>
    </row>
    <row r="20" spans="1:3" ht="15">
      <c r="A20" s="66" t="s">
        <v>28</v>
      </c>
      <c r="B20" s="62">
        <f>'1- resumé équipes '!H19</f>
        <v>0</v>
      </c>
      <c r="C20" s="65">
        <f>'1- resumé équipes '!I19</f>
        <v>0</v>
      </c>
    </row>
    <row r="21" spans="1:3" ht="15">
      <c r="A21" s="67"/>
      <c r="B21" s="62"/>
      <c r="C21" s="65"/>
    </row>
    <row r="22" spans="1:4" ht="15.75">
      <c r="A22" s="66" t="s">
        <v>29</v>
      </c>
      <c r="B22" s="62">
        <f>'1- resumé équipes '!J19</f>
        <v>0</v>
      </c>
      <c r="C22" s="68">
        <f>'1- resumé équipes '!K19</f>
        <v>0</v>
      </c>
      <c r="D22" s="69"/>
    </row>
    <row r="23" spans="1:3" ht="15">
      <c r="A23" s="67"/>
      <c r="B23" s="62"/>
      <c r="C23" s="65"/>
    </row>
    <row r="24" spans="1:3" s="8" customFormat="1" ht="15.75" customHeight="1">
      <c r="A24" s="39" t="s">
        <v>5</v>
      </c>
      <c r="B24" s="53">
        <f>B14+B16+B18+B20+B22</f>
        <v>0</v>
      </c>
      <c r="C24" s="70">
        <f>C16+C18+C20+C22</f>
        <v>0</v>
      </c>
    </row>
    <row r="25" spans="1:4" ht="12.75">
      <c r="A25" s="9"/>
      <c r="B25" s="9"/>
      <c r="C25" s="9"/>
      <c r="D25" s="9"/>
    </row>
    <row r="26" spans="1:4" ht="15.75" customHeight="1">
      <c r="A26" s="71"/>
      <c r="B26" s="142" t="s">
        <v>6</v>
      </c>
      <c r="C26" s="143"/>
      <c r="D26" s="9"/>
    </row>
    <row r="27" spans="1:4" ht="15">
      <c r="A27" s="43"/>
      <c r="B27" s="169"/>
      <c r="C27" s="170"/>
      <c r="D27" s="9"/>
    </row>
    <row r="28" spans="1:3" ht="21.75" customHeight="1">
      <c r="A28" s="46" t="s">
        <v>60</v>
      </c>
      <c r="B28" s="159">
        <f>'1- resumé équipes '!N19</f>
        <v>0</v>
      </c>
      <c r="C28" s="160"/>
    </row>
    <row r="29" spans="1:3" ht="34.5" customHeight="1">
      <c r="A29" s="46" t="s">
        <v>23</v>
      </c>
      <c r="B29" s="140">
        <f>'1- resumé équipes '!O19</f>
        <v>0</v>
      </c>
      <c r="C29" s="141"/>
    </row>
    <row r="30" spans="1:3" ht="36" customHeight="1">
      <c r="A30" s="72" t="s">
        <v>53</v>
      </c>
      <c r="B30" s="140">
        <f>'1- resumé équipes '!P19</f>
        <v>0</v>
      </c>
      <c r="C30" s="141"/>
    </row>
    <row r="31" spans="1:3" ht="15">
      <c r="A31" s="47"/>
      <c r="B31" s="165"/>
      <c r="C31" s="166"/>
    </row>
    <row r="32" spans="1:3" ht="15.75" customHeight="1">
      <c r="A32" s="39" t="s">
        <v>5</v>
      </c>
      <c r="B32" s="155">
        <f>B28+B29+B30</f>
        <v>0</v>
      </c>
      <c r="C32" s="156"/>
    </row>
    <row r="33" spans="1:3" ht="13.5" thickBot="1">
      <c r="A33" s="51"/>
      <c r="B33" s="52"/>
      <c r="C33" s="52"/>
    </row>
    <row r="34" spans="1:3" ht="33.75" customHeight="1" thickBot="1">
      <c r="A34" s="152" t="s">
        <v>24</v>
      </c>
      <c r="B34" s="153"/>
      <c r="C34" s="154"/>
    </row>
    <row r="35" spans="1:3" ht="5.25" customHeight="1">
      <c r="A35" s="51"/>
      <c r="B35" s="52"/>
      <c r="C35" s="52"/>
    </row>
    <row r="36" spans="1:3" ht="33.75" customHeight="1">
      <c r="A36" s="151" t="s">
        <v>51</v>
      </c>
      <c r="B36" s="151"/>
      <c r="C36" s="151"/>
    </row>
    <row r="37" spans="1:3" ht="50.25" customHeight="1">
      <c r="A37" s="157" t="s">
        <v>66</v>
      </c>
      <c r="B37" s="158"/>
      <c r="C37" s="158"/>
    </row>
    <row r="38" spans="1:3" ht="27.75" customHeight="1">
      <c r="A38" s="161" t="s">
        <v>61</v>
      </c>
      <c r="B38" s="151"/>
      <c r="C38" s="151"/>
    </row>
    <row r="39" spans="1:3" ht="15.75" customHeight="1">
      <c r="A39" s="145" t="s">
        <v>52</v>
      </c>
      <c r="B39" s="145"/>
      <c r="C39" s="145"/>
    </row>
  </sheetData>
  <sheetProtection password="CA71" sheet="1" insertRows="0" selectLockedCells="1"/>
  <protectedRanges>
    <protectedRange password="CC06" sqref="A4:C4 B1:B2" name="Plage1"/>
    <protectedRange password="CC06" sqref="A5:A9" name="Plage2"/>
    <protectedRange password="CC06" sqref="A11:C13" name="Plage3"/>
    <protectedRange password="CC06" sqref="A14:A24 A32" name="Plage4"/>
    <protectedRange password="CC06" sqref="A28:A31" name="Plage5"/>
    <protectedRange password="CC06" sqref="A34:C34 A36:C41" name="Plage6"/>
  </protectedRanges>
  <mergeCells count="23">
    <mergeCell ref="A4:C4"/>
    <mergeCell ref="B6:C6"/>
    <mergeCell ref="B9:C9"/>
    <mergeCell ref="B32:C32"/>
    <mergeCell ref="A37:C37"/>
    <mergeCell ref="B28:C28"/>
    <mergeCell ref="A38:C38"/>
    <mergeCell ref="A3:C3"/>
    <mergeCell ref="B31:C31"/>
    <mergeCell ref="B7:C7"/>
    <mergeCell ref="B8:C8"/>
    <mergeCell ref="B27:C27"/>
    <mergeCell ref="B5:C5"/>
    <mergeCell ref="A10:C10"/>
    <mergeCell ref="B29:C29"/>
    <mergeCell ref="B26:C26"/>
    <mergeCell ref="A2:C2"/>
    <mergeCell ref="A39:C39"/>
    <mergeCell ref="A11:C11"/>
    <mergeCell ref="B12:C12"/>
    <mergeCell ref="A36:C36"/>
    <mergeCell ref="B30:C30"/>
    <mergeCell ref="A34:C34"/>
  </mergeCells>
  <printOptions/>
  <pageMargins left="0.31496062992125984" right="0.4330708661417323" top="0.5118110236220472" bottom="0.5511811023622047" header="0.35433070866141736" footer="0.31496062992125984"/>
  <pageSetup horizontalDpi="600" verticalDpi="600" orientation="portrait" paperSize="9" scale="80" r:id="rId2"/>
  <headerFooter alignWithMargins="0">
    <oddHeader>&amp;L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view="pageBreakPreview" zoomScale="85" zoomScaleSheetLayoutView="85" zoomScalePageLayoutView="0" workbookViewId="0" topLeftCell="A28">
      <selection activeCell="C42" sqref="C42"/>
    </sheetView>
  </sheetViews>
  <sheetFormatPr defaultColWidth="9.140625" defaultRowHeight="12.75"/>
  <cols>
    <col min="1" max="1" width="57.8515625" style="1" customWidth="1"/>
    <col min="2" max="3" width="27.7109375" style="1" customWidth="1"/>
    <col min="4" max="16384" width="9.140625" style="1" customWidth="1"/>
  </cols>
  <sheetData>
    <row r="1" ht="110.25" customHeight="1"/>
    <row r="2" spans="1:8" ht="72.75" customHeight="1">
      <c r="A2" s="183" t="s">
        <v>62</v>
      </c>
      <c r="B2" s="184"/>
      <c r="C2" s="185"/>
      <c r="D2" s="2"/>
      <c r="E2" s="3"/>
      <c r="F2" s="3"/>
      <c r="G2" s="3"/>
      <c r="H2" s="3"/>
    </row>
    <row r="3" spans="1:3" ht="47.25" customHeight="1">
      <c r="A3" s="110" t="s">
        <v>20</v>
      </c>
      <c r="B3" s="188">
        <f>'2- coût total projet '!B5:C5</f>
        <v>0</v>
      </c>
      <c r="C3" s="189"/>
    </row>
    <row r="4" spans="1:5" ht="24" customHeight="1">
      <c r="A4" s="5" t="s">
        <v>40</v>
      </c>
      <c r="B4" s="190">
        <f>'2- coût total projet '!B6:C6</f>
        <v>0</v>
      </c>
      <c r="C4" s="191"/>
      <c r="E4" s="1" t="s">
        <v>0</v>
      </c>
    </row>
    <row r="5" spans="1:3" ht="24" customHeight="1">
      <c r="A5" s="5" t="s">
        <v>26</v>
      </c>
      <c r="B5" s="198"/>
      <c r="C5" s="199"/>
    </row>
    <row r="6" spans="1:3" ht="30.75" customHeight="1">
      <c r="A6" s="106" t="s">
        <v>14</v>
      </c>
      <c r="B6" s="198"/>
      <c r="C6" s="199"/>
    </row>
    <row r="7" spans="1:3" ht="24" customHeight="1">
      <c r="A7" s="5" t="s">
        <v>41</v>
      </c>
      <c r="B7" s="178"/>
      <c r="C7" s="179"/>
    </row>
    <row r="8" spans="1:3" ht="27.75" customHeight="1" thickBot="1">
      <c r="A8" s="56" t="s">
        <v>44</v>
      </c>
      <c r="B8" s="198"/>
      <c r="C8" s="199"/>
    </row>
    <row r="9" spans="1:3" ht="22.5" customHeight="1" thickBot="1">
      <c r="A9" s="195" t="s">
        <v>15</v>
      </c>
      <c r="B9" s="196"/>
      <c r="C9" s="197"/>
    </row>
    <row r="10" spans="1:3" ht="19.5" customHeight="1" thickBot="1">
      <c r="A10" s="192" t="s">
        <v>55</v>
      </c>
      <c r="B10" s="193"/>
      <c r="C10" s="194"/>
    </row>
    <row r="11" spans="1:3" s="8" customFormat="1" ht="15.75" customHeight="1">
      <c r="A11" s="7"/>
      <c r="B11" s="207" t="s">
        <v>2</v>
      </c>
      <c r="C11" s="208"/>
    </row>
    <row r="12" spans="1:3" ht="27.75" customHeight="1">
      <c r="A12" s="9"/>
      <c r="B12" s="10" t="s">
        <v>3</v>
      </c>
      <c r="C12" s="10" t="s">
        <v>63</v>
      </c>
    </row>
    <row r="13" spans="1:3" ht="30">
      <c r="A13" s="11" t="s">
        <v>46</v>
      </c>
      <c r="B13" s="12"/>
      <c r="C13" s="13" t="s">
        <v>4</v>
      </c>
    </row>
    <row r="14" spans="1:3" ht="15">
      <c r="A14" s="14" t="s">
        <v>17</v>
      </c>
      <c r="B14" s="15"/>
      <c r="C14" s="55"/>
    </row>
    <row r="15" spans="1:3" ht="15">
      <c r="A15" s="14" t="s">
        <v>17</v>
      </c>
      <c r="B15" s="17"/>
      <c r="C15" s="59"/>
    </row>
    <row r="16" spans="1:3" ht="15">
      <c r="A16" s="14" t="s">
        <v>17</v>
      </c>
      <c r="B16" s="17"/>
      <c r="C16" s="59"/>
    </row>
    <row r="17" spans="1:3" ht="30">
      <c r="A17" s="18" t="s">
        <v>30</v>
      </c>
      <c r="B17" s="54">
        <f>SUM(B14:B16)</f>
        <v>0</v>
      </c>
      <c r="C17" s="59"/>
    </row>
    <row r="18" spans="1:3" ht="15">
      <c r="A18" s="19"/>
      <c r="B18" s="20"/>
      <c r="C18" s="21"/>
    </row>
    <row r="19" spans="1:3" ht="15">
      <c r="A19" s="19"/>
      <c r="B19" s="20"/>
      <c r="C19" s="21"/>
    </row>
    <row r="20" spans="1:3" ht="18" customHeight="1">
      <c r="A20" s="22" t="s">
        <v>31</v>
      </c>
      <c r="B20" s="20"/>
      <c r="C20" s="20"/>
    </row>
    <row r="21" spans="1:3" ht="15">
      <c r="A21" s="14" t="s">
        <v>17</v>
      </c>
      <c r="B21" s="23"/>
      <c r="C21" s="23"/>
    </row>
    <row r="22" spans="1:3" ht="15">
      <c r="A22" s="14" t="s">
        <v>17</v>
      </c>
      <c r="B22" s="23"/>
      <c r="C22" s="23"/>
    </row>
    <row r="23" spans="1:3" ht="15">
      <c r="A23" s="32" t="s">
        <v>17</v>
      </c>
      <c r="B23" s="23"/>
      <c r="C23" s="23"/>
    </row>
    <row r="24" spans="1:3" ht="15">
      <c r="A24" s="18" t="s">
        <v>32</v>
      </c>
      <c r="B24" s="24">
        <f>SUM(B21:B23)</f>
        <v>0</v>
      </c>
      <c r="C24" s="25">
        <f>SUM(C21:C23)</f>
        <v>0</v>
      </c>
    </row>
    <row r="25" spans="1:3" ht="15">
      <c r="A25" s="26"/>
      <c r="B25" s="24"/>
      <c r="C25" s="27"/>
    </row>
    <row r="26" spans="1:3" ht="15">
      <c r="A26" s="26"/>
      <c r="B26" s="20"/>
      <c r="C26" s="28"/>
    </row>
    <row r="27" spans="1:3" ht="18" customHeight="1">
      <c r="A27" s="22" t="s">
        <v>47</v>
      </c>
      <c r="B27" s="20"/>
      <c r="C27" s="20"/>
    </row>
    <row r="28" spans="1:3" ht="15">
      <c r="A28" s="14" t="s">
        <v>17</v>
      </c>
      <c r="B28" s="15"/>
      <c r="C28" s="29"/>
    </row>
    <row r="29" spans="1:3" ht="15">
      <c r="A29" s="14" t="s">
        <v>17</v>
      </c>
      <c r="B29" s="17"/>
      <c r="C29" s="29"/>
    </row>
    <row r="30" spans="1:3" ht="15">
      <c r="A30" s="14" t="s">
        <v>17</v>
      </c>
      <c r="B30" s="17"/>
      <c r="C30" s="29"/>
    </row>
    <row r="31" spans="1:3" ht="15">
      <c r="A31" s="18" t="s">
        <v>37</v>
      </c>
      <c r="B31" s="24">
        <f>SUM(B28:B30)</f>
        <v>0</v>
      </c>
      <c r="C31" s="30">
        <f>SUM(C28:C30)</f>
        <v>0</v>
      </c>
    </row>
    <row r="32" spans="1:3" ht="15">
      <c r="A32" s="26"/>
      <c r="B32" s="20"/>
      <c r="C32" s="28"/>
    </row>
    <row r="33" spans="1:3" ht="15">
      <c r="A33" s="26"/>
      <c r="B33" s="20"/>
      <c r="C33" s="28"/>
    </row>
    <row r="34" spans="1:3" ht="18" customHeight="1">
      <c r="A34" s="22" t="s">
        <v>48</v>
      </c>
      <c r="B34" s="20"/>
      <c r="C34" s="20"/>
    </row>
    <row r="35" spans="1:3" ht="15">
      <c r="A35" s="14" t="s">
        <v>17</v>
      </c>
      <c r="B35" s="23"/>
      <c r="C35" s="29"/>
    </row>
    <row r="36" spans="1:3" ht="15">
      <c r="A36" s="14" t="s">
        <v>17</v>
      </c>
      <c r="B36" s="23"/>
      <c r="C36" s="29"/>
    </row>
    <row r="37" spans="1:3" ht="15">
      <c r="A37" s="32" t="s">
        <v>17</v>
      </c>
      <c r="B37" s="23"/>
      <c r="C37" s="29"/>
    </row>
    <row r="38" spans="1:3" ht="15">
      <c r="A38" s="18" t="s">
        <v>38</v>
      </c>
      <c r="B38" s="24">
        <f>SUM(B35:B37)</f>
        <v>0</v>
      </c>
      <c r="C38" s="30">
        <f>SUM(C35:C37)</f>
        <v>0</v>
      </c>
    </row>
    <row r="39" spans="1:3" ht="15">
      <c r="A39" s="33"/>
      <c r="B39" s="20"/>
      <c r="C39" s="28"/>
    </row>
    <row r="40" spans="1:3" ht="15">
      <c r="A40" s="33"/>
      <c r="B40" s="20"/>
      <c r="C40" s="28"/>
    </row>
    <row r="41" spans="1:3" ht="18" customHeight="1">
      <c r="A41" s="22" t="s">
        <v>49</v>
      </c>
      <c r="B41" s="20"/>
      <c r="C41" s="20"/>
    </row>
    <row r="42" spans="1:3" ht="15">
      <c r="A42" s="18" t="s">
        <v>39</v>
      </c>
      <c r="B42" s="34">
        <v>0</v>
      </c>
      <c r="C42" s="35"/>
    </row>
    <row r="43" spans="1:3" ht="15">
      <c r="A43" s="95"/>
      <c r="B43" s="31"/>
      <c r="C43" s="27"/>
    </row>
    <row r="44" spans="1:3" ht="15">
      <c r="A44" s="36"/>
      <c r="B44" s="37"/>
      <c r="C44" s="38"/>
    </row>
    <row r="45" spans="1:9" s="8" customFormat="1" ht="15.75" customHeight="1">
      <c r="A45" s="39" t="s">
        <v>5</v>
      </c>
      <c r="B45" s="94">
        <f>SUM(B17+B24+B31+B38+B42)</f>
        <v>0</v>
      </c>
      <c r="C45" s="40">
        <f>SUM(C24+C31+C38+C42)</f>
        <v>0</v>
      </c>
      <c r="I45" s="1"/>
    </row>
    <row r="46" spans="1:9" ht="17.25" customHeight="1">
      <c r="A46" s="210" t="s">
        <v>16</v>
      </c>
      <c r="B46" s="210"/>
      <c r="C46" s="210"/>
      <c r="D46" s="41"/>
      <c r="I46" s="8"/>
    </row>
    <row r="47" spans="1:9" s="8" customFormat="1" ht="15.75" customHeight="1">
      <c r="A47" s="42"/>
      <c r="B47" s="201" t="s">
        <v>6</v>
      </c>
      <c r="C47" s="202"/>
      <c r="D47" s="7"/>
      <c r="I47" s="1"/>
    </row>
    <row r="48" spans="1:4" ht="15">
      <c r="A48" s="43"/>
      <c r="B48" s="44"/>
      <c r="C48" s="45"/>
      <c r="D48" s="9"/>
    </row>
    <row r="49" spans="1:9" ht="20.25" customHeight="1">
      <c r="A49" s="46" t="s">
        <v>60</v>
      </c>
      <c r="B49" s="203">
        <f>C45</f>
        <v>0</v>
      </c>
      <c r="C49" s="204"/>
      <c r="I49" s="8"/>
    </row>
    <row r="50" spans="1:3" ht="39" customHeight="1">
      <c r="A50" s="46" t="s">
        <v>42</v>
      </c>
      <c r="B50" s="186"/>
      <c r="C50" s="187"/>
    </row>
    <row r="51" spans="1:3" ht="20.25" customHeight="1">
      <c r="A51" s="105"/>
      <c r="B51" s="103"/>
      <c r="C51" s="104"/>
    </row>
    <row r="52" spans="1:3" ht="36.75" customHeight="1">
      <c r="A52" s="72" t="s">
        <v>50</v>
      </c>
      <c r="B52" s="186"/>
      <c r="C52" s="187"/>
    </row>
    <row r="53" spans="1:3" ht="20.25" customHeight="1">
      <c r="A53" s="102"/>
      <c r="B53" s="48"/>
      <c r="C53" s="49"/>
    </row>
    <row r="54" spans="1:9" s="8" customFormat="1" ht="15.75" customHeight="1" thickBot="1">
      <c r="A54" s="50" t="s">
        <v>5</v>
      </c>
      <c r="B54" s="205">
        <f>B49+B50+B52</f>
        <v>0</v>
      </c>
      <c r="C54" s="206"/>
      <c r="I54" s="1"/>
    </row>
    <row r="55" spans="1:3" ht="35.25" customHeight="1" thickBot="1">
      <c r="A55" s="180" t="s">
        <v>24</v>
      </c>
      <c r="B55" s="181"/>
      <c r="C55" s="182"/>
    </row>
    <row r="56" spans="1:3" s="8" customFormat="1" ht="19.5" customHeight="1">
      <c r="A56" s="158" t="s">
        <v>51</v>
      </c>
      <c r="B56" s="158"/>
      <c r="C56" s="158"/>
    </row>
    <row r="57" spans="1:3" s="8" customFormat="1" ht="36.75" customHeight="1">
      <c r="A57" s="157" t="s">
        <v>65</v>
      </c>
      <c r="B57" s="158"/>
      <c r="C57" s="158"/>
    </row>
    <row r="58" spans="1:3" s="8" customFormat="1" ht="27.75" customHeight="1">
      <c r="A58" s="209" t="s">
        <v>64</v>
      </c>
      <c r="B58" s="209"/>
      <c r="C58" s="209"/>
    </row>
    <row r="59" spans="1:3" s="8" customFormat="1" ht="20.25" customHeight="1">
      <c r="A59" s="200" t="s">
        <v>52</v>
      </c>
      <c r="B59" s="200"/>
      <c r="C59" s="200"/>
    </row>
    <row r="60" ht="16.5" customHeight="1"/>
  </sheetData>
  <sheetProtection insertRows="0" selectLockedCells="1"/>
  <mergeCells count="21">
    <mergeCell ref="A46:C46"/>
    <mergeCell ref="B8:C8"/>
    <mergeCell ref="B6:C6"/>
    <mergeCell ref="A59:C59"/>
    <mergeCell ref="B47:C47"/>
    <mergeCell ref="B49:C49"/>
    <mergeCell ref="B54:C54"/>
    <mergeCell ref="A56:C56"/>
    <mergeCell ref="B11:C11"/>
    <mergeCell ref="A57:C57"/>
    <mergeCell ref="A58:C58"/>
    <mergeCell ref="B7:C7"/>
    <mergeCell ref="A55:C55"/>
    <mergeCell ref="A2:C2"/>
    <mergeCell ref="B50:C50"/>
    <mergeCell ref="B52:C52"/>
    <mergeCell ref="B3:C3"/>
    <mergeCell ref="B4:C4"/>
    <mergeCell ref="A10:C10"/>
    <mergeCell ref="A9:C9"/>
    <mergeCell ref="B5:C5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1"/>
  <sheetViews>
    <sheetView view="pageBreakPreview" zoomScale="85" zoomScaleSheetLayoutView="85" zoomScalePageLayoutView="0" workbookViewId="0" topLeftCell="A28">
      <selection activeCell="C31" sqref="C31"/>
    </sheetView>
  </sheetViews>
  <sheetFormatPr defaultColWidth="9.140625" defaultRowHeight="12.75"/>
  <cols>
    <col min="1" max="1" width="57.8515625" style="1" customWidth="1"/>
    <col min="2" max="3" width="27.7109375" style="1" customWidth="1"/>
    <col min="4" max="16384" width="9.140625" style="1" customWidth="1"/>
  </cols>
  <sheetData>
    <row r="1" ht="111" customHeight="1" thickBot="1"/>
    <row r="2" spans="1:8" ht="72.75" customHeight="1" thickBot="1">
      <c r="A2" s="217" t="s">
        <v>62</v>
      </c>
      <c r="B2" s="218"/>
      <c r="C2" s="219"/>
      <c r="D2" s="2"/>
      <c r="E2" s="3"/>
      <c r="F2" s="3"/>
      <c r="G2" s="3"/>
      <c r="H2" s="3"/>
    </row>
    <row r="3" spans="1:3" ht="47.25" customHeight="1">
      <c r="A3" s="4" t="s">
        <v>20</v>
      </c>
      <c r="B3" s="220">
        <f>'2- coût total projet '!B5:C5</f>
        <v>0</v>
      </c>
      <c r="C3" s="221"/>
    </row>
    <row r="4" spans="1:5" ht="24" customHeight="1">
      <c r="A4" s="5" t="s">
        <v>40</v>
      </c>
      <c r="B4" s="190">
        <f>'2- coût total projet '!B6:C6</f>
        <v>0</v>
      </c>
      <c r="C4" s="191"/>
      <c r="E4" s="1" t="s">
        <v>0</v>
      </c>
    </row>
    <row r="5" spans="1:3" ht="24" customHeight="1">
      <c r="A5" s="5" t="s">
        <v>26</v>
      </c>
      <c r="B5" s="198"/>
      <c r="C5" s="199"/>
    </row>
    <row r="6" spans="1:3" ht="35.25" customHeight="1">
      <c r="A6" s="106" t="s">
        <v>14</v>
      </c>
      <c r="B6" s="198"/>
      <c r="C6" s="199"/>
    </row>
    <row r="7" spans="1:3" ht="24" customHeight="1">
      <c r="A7" s="5" t="s">
        <v>41</v>
      </c>
      <c r="B7" s="178"/>
      <c r="C7" s="179"/>
    </row>
    <row r="8" spans="1:3" ht="27.75" customHeight="1" thickBot="1">
      <c r="A8" s="56" t="s">
        <v>44</v>
      </c>
      <c r="B8" s="198"/>
      <c r="C8" s="199"/>
    </row>
    <row r="9" spans="2:3" ht="15.75" customHeight="1">
      <c r="B9" s="57"/>
      <c r="C9" s="58"/>
    </row>
    <row r="10" spans="2:3" ht="13.5" thickBot="1">
      <c r="B10" s="6"/>
      <c r="C10" s="6"/>
    </row>
    <row r="11" spans="1:3" ht="22.5" customHeight="1" thickBot="1">
      <c r="A11" s="211" t="s">
        <v>15</v>
      </c>
      <c r="B11" s="212"/>
      <c r="C11" s="213"/>
    </row>
    <row r="12" spans="1:3" ht="19.5" customHeight="1" thickBot="1">
      <c r="A12" s="214" t="s">
        <v>55</v>
      </c>
      <c r="B12" s="215"/>
      <c r="C12" s="216"/>
    </row>
    <row r="13" spans="1:3" s="8" customFormat="1" ht="15.75" customHeight="1">
      <c r="A13" s="7"/>
      <c r="B13" s="207" t="s">
        <v>2</v>
      </c>
      <c r="C13" s="208"/>
    </row>
    <row r="14" spans="1:3" ht="27.75" customHeight="1">
      <c r="A14" s="9"/>
      <c r="B14" s="10" t="s">
        <v>3</v>
      </c>
      <c r="C14" s="10" t="s">
        <v>63</v>
      </c>
    </row>
    <row r="15" spans="1:3" ht="30">
      <c r="A15" s="11" t="s">
        <v>46</v>
      </c>
      <c r="B15" s="12"/>
      <c r="C15" s="13" t="s">
        <v>4</v>
      </c>
    </row>
    <row r="16" spans="1:3" ht="15">
      <c r="A16" s="14" t="s">
        <v>17</v>
      </c>
      <c r="B16" s="15"/>
      <c r="C16" s="55"/>
    </row>
    <row r="17" spans="1:3" ht="15">
      <c r="A17" s="14" t="s">
        <v>17</v>
      </c>
      <c r="B17" s="17"/>
      <c r="C17" s="59"/>
    </row>
    <row r="18" spans="1:3" ht="15">
      <c r="A18" s="14" t="s">
        <v>17</v>
      </c>
      <c r="B18" s="17"/>
      <c r="C18" s="59"/>
    </row>
    <row r="19" spans="1:3" ht="30">
      <c r="A19" s="18" t="s">
        <v>30</v>
      </c>
      <c r="B19" s="54">
        <f>SUM(B16:B18)</f>
        <v>0</v>
      </c>
      <c r="C19" s="59"/>
    </row>
    <row r="20" spans="1:3" ht="15">
      <c r="A20" s="19"/>
      <c r="B20" s="20"/>
      <c r="C20" s="21"/>
    </row>
    <row r="21" spans="1:3" ht="15">
      <c r="A21" s="19"/>
      <c r="B21" s="20"/>
      <c r="C21" s="21"/>
    </row>
    <row r="22" spans="1:3" ht="18" customHeight="1">
      <c r="A22" s="22" t="s">
        <v>31</v>
      </c>
      <c r="B22" s="20"/>
      <c r="C22" s="20"/>
    </row>
    <row r="23" spans="1:3" ht="15">
      <c r="A23" s="14" t="s">
        <v>17</v>
      </c>
      <c r="B23" s="23"/>
      <c r="C23" s="23"/>
    </row>
    <row r="24" spans="1:3" ht="15">
      <c r="A24" s="14" t="s">
        <v>17</v>
      </c>
      <c r="B24" s="23"/>
      <c r="C24" s="23"/>
    </row>
    <row r="25" spans="1:3" ht="15">
      <c r="A25" s="32" t="s">
        <v>17</v>
      </c>
      <c r="B25" s="23"/>
      <c r="C25" s="23"/>
    </row>
    <row r="26" spans="1:3" ht="15">
      <c r="A26" s="18" t="s">
        <v>32</v>
      </c>
      <c r="B26" s="24">
        <f>SUM(B23:B25)</f>
        <v>0</v>
      </c>
      <c r="C26" s="25">
        <f>SUM(C23:C25)</f>
        <v>0</v>
      </c>
    </row>
    <row r="27" spans="1:3" ht="15">
      <c r="A27" s="26"/>
      <c r="B27" s="24"/>
      <c r="C27" s="27"/>
    </row>
    <row r="28" spans="1:3" ht="15">
      <c r="A28" s="26"/>
      <c r="B28" s="20"/>
      <c r="C28" s="28"/>
    </row>
    <row r="29" spans="1:3" ht="18" customHeight="1">
      <c r="A29" s="22" t="s">
        <v>47</v>
      </c>
      <c r="B29" s="20"/>
      <c r="C29" s="20"/>
    </row>
    <row r="30" spans="1:3" ht="15">
      <c r="A30" s="14" t="s">
        <v>17</v>
      </c>
      <c r="B30" s="15"/>
      <c r="C30" s="29"/>
    </row>
    <row r="31" spans="1:3" ht="15">
      <c r="A31" s="14" t="s">
        <v>17</v>
      </c>
      <c r="B31" s="17"/>
      <c r="C31" s="29"/>
    </row>
    <row r="32" spans="1:3" ht="15">
      <c r="A32" s="14" t="s">
        <v>17</v>
      </c>
      <c r="B32" s="17"/>
      <c r="C32" s="29"/>
    </row>
    <row r="33" spans="1:3" ht="15">
      <c r="A33" s="18" t="s">
        <v>37</v>
      </c>
      <c r="B33" s="24">
        <f>SUM(B30:B32)</f>
        <v>0</v>
      </c>
      <c r="C33" s="30">
        <f>SUM(C30:C32)</f>
        <v>0</v>
      </c>
    </row>
    <row r="34" spans="1:3" ht="15">
      <c r="A34" s="26"/>
      <c r="B34" s="20"/>
      <c r="C34" s="28"/>
    </row>
    <row r="35" spans="1:3" ht="15">
      <c r="A35" s="26"/>
      <c r="B35" s="20"/>
      <c r="C35" s="28"/>
    </row>
    <row r="36" spans="1:3" ht="18" customHeight="1">
      <c r="A36" s="22" t="s">
        <v>48</v>
      </c>
      <c r="B36" s="20"/>
      <c r="C36" s="20"/>
    </row>
    <row r="37" spans="1:3" ht="15">
      <c r="A37" s="14" t="s">
        <v>17</v>
      </c>
      <c r="B37" s="23"/>
      <c r="C37" s="29"/>
    </row>
    <row r="38" spans="1:3" ht="15">
      <c r="A38" s="14" t="s">
        <v>17</v>
      </c>
      <c r="B38" s="23"/>
      <c r="C38" s="29"/>
    </row>
    <row r="39" spans="1:3" ht="15">
      <c r="A39" s="32" t="s">
        <v>17</v>
      </c>
      <c r="B39" s="23"/>
      <c r="C39" s="29"/>
    </row>
    <row r="40" spans="1:3" ht="15">
      <c r="A40" s="18" t="s">
        <v>38</v>
      </c>
      <c r="B40" s="24">
        <f>SUM(B37:B39)</f>
        <v>0</v>
      </c>
      <c r="C40" s="30">
        <f>SUM(C37:C39)</f>
        <v>0</v>
      </c>
    </row>
    <row r="41" spans="1:3" ht="15">
      <c r="A41" s="33"/>
      <c r="B41" s="20"/>
      <c r="C41" s="28"/>
    </row>
    <row r="42" spans="1:3" ht="15">
      <c r="A42" s="33"/>
      <c r="B42" s="20"/>
      <c r="C42" s="28"/>
    </row>
    <row r="43" spans="1:3" ht="18" customHeight="1">
      <c r="A43" s="22" t="s">
        <v>49</v>
      </c>
      <c r="B43" s="20"/>
      <c r="C43" s="20"/>
    </row>
    <row r="44" spans="1:3" ht="15">
      <c r="A44" s="18" t="s">
        <v>39</v>
      </c>
      <c r="B44" s="34">
        <v>0</v>
      </c>
      <c r="C44" s="35">
        <v>0</v>
      </c>
    </row>
    <row r="45" spans="1:3" ht="15">
      <c r="A45" s="95"/>
      <c r="B45" s="31"/>
      <c r="C45" s="27"/>
    </row>
    <row r="46" spans="1:3" ht="15">
      <c r="A46" s="36"/>
      <c r="B46" s="37"/>
      <c r="C46" s="38"/>
    </row>
    <row r="47" spans="1:9" s="8" customFormat="1" ht="15.75" customHeight="1">
      <c r="A47" s="39" t="s">
        <v>5</v>
      </c>
      <c r="B47" s="94">
        <f>SUM(B19+B26+B33+B40+B44)</f>
        <v>0</v>
      </c>
      <c r="C47" s="40">
        <f>SUM(C26+C33+C40+C44)</f>
        <v>0</v>
      </c>
      <c r="I47" s="1"/>
    </row>
    <row r="48" spans="1:4" ht="12.75">
      <c r="A48" s="9"/>
      <c r="B48" s="9"/>
      <c r="C48" s="9"/>
      <c r="D48" s="9"/>
    </row>
    <row r="49" spans="1:9" ht="17.25" customHeight="1">
      <c r="A49" s="210" t="s">
        <v>16</v>
      </c>
      <c r="B49" s="210"/>
      <c r="C49" s="210"/>
      <c r="D49" s="41"/>
      <c r="I49" s="8"/>
    </row>
    <row r="50" spans="1:9" s="8" customFormat="1" ht="15.75" customHeight="1">
      <c r="A50" s="42"/>
      <c r="B50" s="201" t="s">
        <v>6</v>
      </c>
      <c r="C50" s="202"/>
      <c r="D50" s="7"/>
      <c r="I50" s="1"/>
    </row>
    <row r="51" spans="1:4" ht="15">
      <c r="A51" s="43"/>
      <c r="B51" s="44"/>
      <c r="C51" s="45"/>
      <c r="D51" s="9"/>
    </row>
    <row r="52" spans="1:9" ht="20.25" customHeight="1">
      <c r="A52" s="46" t="s">
        <v>60</v>
      </c>
      <c r="B52" s="203">
        <f>C47</f>
        <v>0</v>
      </c>
      <c r="C52" s="204"/>
      <c r="I52" s="8"/>
    </row>
    <row r="53" spans="1:3" ht="39" customHeight="1">
      <c r="A53" s="46" t="s">
        <v>42</v>
      </c>
      <c r="B53" s="186">
        <v>0</v>
      </c>
      <c r="C53" s="187"/>
    </row>
    <row r="54" spans="1:3" ht="36.75" customHeight="1">
      <c r="A54" s="72" t="s">
        <v>50</v>
      </c>
      <c r="B54" s="186">
        <v>0</v>
      </c>
      <c r="C54" s="187"/>
    </row>
    <row r="55" spans="1:3" ht="15">
      <c r="A55" s="47"/>
      <c r="B55" s="48"/>
      <c r="C55" s="49"/>
    </row>
    <row r="56" spans="1:9" s="8" customFormat="1" ht="15.75" customHeight="1" thickBot="1">
      <c r="A56" s="50" t="s">
        <v>5</v>
      </c>
      <c r="B56" s="205">
        <f>B52+B53+B54</f>
        <v>0</v>
      </c>
      <c r="C56" s="206"/>
      <c r="I56" s="1"/>
    </row>
    <row r="57" spans="1:3" ht="35.25" customHeight="1" thickBot="1">
      <c r="A57" s="180" t="s">
        <v>24</v>
      </c>
      <c r="B57" s="181"/>
      <c r="C57" s="182"/>
    </row>
    <row r="58" spans="1:3" s="8" customFormat="1" ht="19.5" customHeight="1">
      <c r="A58" s="158" t="s">
        <v>51</v>
      </c>
      <c r="B58" s="158"/>
      <c r="C58" s="158"/>
    </row>
    <row r="59" spans="1:3" s="8" customFormat="1" ht="57" customHeight="1">
      <c r="A59" s="157" t="s">
        <v>66</v>
      </c>
      <c r="B59" s="158"/>
      <c r="C59" s="158"/>
    </row>
    <row r="60" spans="1:3" s="8" customFormat="1" ht="27.75" customHeight="1">
      <c r="A60" s="209" t="s">
        <v>64</v>
      </c>
      <c r="B60" s="209"/>
      <c r="C60" s="209"/>
    </row>
    <row r="61" spans="1:3" s="8" customFormat="1" ht="20.25" customHeight="1">
      <c r="A61" s="200" t="s">
        <v>52</v>
      </c>
      <c r="B61" s="200"/>
      <c r="C61" s="200"/>
    </row>
    <row r="62" ht="16.5" customHeight="1"/>
  </sheetData>
  <sheetProtection password="CA71" sheet="1" insertRows="0" selectLockedCells="1"/>
  <protectedRanges>
    <protectedRange password="CC06" sqref="A59:C59" name="Plage6_1"/>
  </protectedRanges>
  <mergeCells count="21">
    <mergeCell ref="A2:C2"/>
    <mergeCell ref="B3:C3"/>
    <mergeCell ref="B4:C4"/>
    <mergeCell ref="B5:C5"/>
    <mergeCell ref="B6:C6"/>
    <mergeCell ref="B7:C7"/>
    <mergeCell ref="B8:C8"/>
    <mergeCell ref="A11:C11"/>
    <mergeCell ref="A12:C12"/>
    <mergeCell ref="B13:C13"/>
    <mergeCell ref="A49:C49"/>
    <mergeCell ref="B50:C50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9"/>
  <sheetViews>
    <sheetView view="pageBreakPreview" zoomScale="85" zoomScaleSheetLayoutView="85" zoomScalePageLayoutView="0" workbookViewId="0" topLeftCell="A5">
      <selection activeCell="B5" sqref="B5:C5"/>
    </sheetView>
  </sheetViews>
  <sheetFormatPr defaultColWidth="9.140625" defaultRowHeight="12.75"/>
  <cols>
    <col min="1" max="1" width="57.8515625" style="1" customWidth="1"/>
    <col min="2" max="3" width="27.7109375" style="1" customWidth="1"/>
    <col min="4" max="16384" width="9.140625" style="1" customWidth="1"/>
  </cols>
  <sheetData>
    <row r="1" ht="111" customHeight="1" thickBot="1"/>
    <row r="2" spans="1:8" ht="72.75" customHeight="1" thickBot="1">
      <c r="A2" s="217" t="s">
        <v>62</v>
      </c>
      <c r="B2" s="218"/>
      <c r="C2" s="219"/>
      <c r="D2" s="2"/>
      <c r="E2" s="3"/>
      <c r="F2" s="3"/>
      <c r="G2" s="3"/>
      <c r="H2" s="3"/>
    </row>
    <row r="3" spans="1:3" ht="47.25" customHeight="1">
      <c r="A3" s="4" t="s">
        <v>20</v>
      </c>
      <c r="B3" s="220">
        <f>'2- coût total projet '!B5:C5</f>
        <v>0</v>
      </c>
      <c r="C3" s="221"/>
    </row>
    <row r="4" spans="1:5" ht="24" customHeight="1">
      <c r="A4" s="5" t="s">
        <v>40</v>
      </c>
      <c r="B4" s="190">
        <f>'2- coût total projet '!B6:C6</f>
        <v>0</v>
      </c>
      <c r="C4" s="191"/>
      <c r="E4" s="1" t="s">
        <v>0</v>
      </c>
    </row>
    <row r="5" spans="1:3" ht="24" customHeight="1">
      <c r="A5" s="5" t="s">
        <v>26</v>
      </c>
      <c r="B5" s="198"/>
      <c r="C5" s="199"/>
    </row>
    <row r="6" spans="1:3" ht="38.25" customHeight="1">
      <c r="A6" s="106" t="s">
        <v>14</v>
      </c>
      <c r="B6" s="198"/>
      <c r="C6" s="199"/>
    </row>
    <row r="7" spans="1:3" ht="24" customHeight="1">
      <c r="A7" s="5" t="s">
        <v>41</v>
      </c>
      <c r="B7" s="178"/>
      <c r="C7" s="179"/>
    </row>
    <row r="8" spans="1:3" ht="27.75" customHeight="1" thickBot="1">
      <c r="A8" s="56" t="s">
        <v>44</v>
      </c>
      <c r="B8" s="198"/>
      <c r="C8" s="199"/>
    </row>
    <row r="9" spans="1:3" ht="22.5" customHeight="1" thickBot="1">
      <c r="A9" s="195" t="s">
        <v>15</v>
      </c>
      <c r="B9" s="196"/>
      <c r="C9" s="197"/>
    </row>
    <row r="10" spans="1:3" ht="19.5" customHeight="1" thickBot="1">
      <c r="A10" s="192" t="s">
        <v>55</v>
      </c>
      <c r="B10" s="193"/>
      <c r="C10" s="194"/>
    </row>
    <row r="11" spans="1:3" s="8" customFormat="1" ht="15.75" customHeight="1">
      <c r="A11" s="7"/>
      <c r="B11" s="207" t="s">
        <v>2</v>
      </c>
      <c r="C11" s="208"/>
    </row>
    <row r="12" spans="1:3" ht="27.75" customHeight="1">
      <c r="A12" s="9"/>
      <c r="B12" s="10" t="s">
        <v>3</v>
      </c>
      <c r="C12" s="10" t="s">
        <v>63</v>
      </c>
    </row>
    <row r="13" spans="1:3" ht="30">
      <c r="A13" s="11" t="s">
        <v>46</v>
      </c>
      <c r="B13" s="12"/>
      <c r="C13" s="13" t="s">
        <v>4</v>
      </c>
    </row>
    <row r="14" spans="1:3" ht="15">
      <c r="A14" s="14" t="s">
        <v>17</v>
      </c>
      <c r="B14" s="15"/>
      <c r="C14" s="55"/>
    </row>
    <row r="15" spans="1:3" ht="15">
      <c r="A15" s="14" t="s">
        <v>17</v>
      </c>
      <c r="B15" s="17"/>
      <c r="C15" s="59"/>
    </row>
    <row r="16" spans="1:3" ht="15">
      <c r="A16" s="14" t="s">
        <v>17</v>
      </c>
      <c r="B16" s="17"/>
      <c r="C16" s="59"/>
    </row>
    <row r="17" spans="1:3" ht="30">
      <c r="A17" s="18" t="s">
        <v>30</v>
      </c>
      <c r="B17" s="54">
        <f>SUM(B14:B16)</f>
        <v>0</v>
      </c>
      <c r="C17" s="59"/>
    </row>
    <row r="18" spans="1:3" ht="15">
      <c r="A18" s="19"/>
      <c r="B18" s="20"/>
      <c r="C18" s="21"/>
    </row>
    <row r="19" spans="1:3" ht="15">
      <c r="A19" s="19"/>
      <c r="B19" s="20"/>
      <c r="C19" s="21"/>
    </row>
    <row r="20" spans="1:3" ht="18" customHeight="1">
      <c r="A20" s="22" t="s">
        <v>31</v>
      </c>
      <c r="B20" s="20"/>
      <c r="C20" s="20"/>
    </row>
    <row r="21" spans="1:3" ht="15">
      <c r="A21" s="14" t="s">
        <v>17</v>
      </c>
      <c r="B21" s="23"/>
      <c r="C21" s="23"/>
    </row>
    <row r="22" spans="1:3" ht="15">
      <c r="A22" s="14" t="s">
        <v>17</v>
      </c>
      <c r="B22" s="23"/>
      <c r="C22" s="23"/>
    </row>
    <row r="23" spans="1:3" ht="15">
      <c r="A23" s="32" t="s">
        <v>17</v>
      </c>
      <c r="B23" s="23"/>
      <c r="C23" s="23"/>
    </row>
    <row r="24" spans="1:3" ht="15">
      <c r="A24" s="18" t="s">
        <v>32</v>
      </c>
      <c r="B24" s="24">
        <f>SUM(B21:B23)</f>
        <v>0</v>
      </c>
      <c r="C24" s="25">
        <f>SUM(C21:C23)</f>
        <v>0</v>
      </c>
    </row>
    <row r="25" spans="1:3" ht="15">
      <c r="A25" s="26"/>
      <c r="B25" s="24"/>
      <c r="C25" s="27"/>
    </row>
    <row r="26" spans="1:3" ht="15">
      <c r="A26" s="26"/>
      <c r="B26" s="20"/>
      <c r="C26" s="28"/>
    </row>
    <row r="27" spans="1:3" ht="18" customHeight="1">
      <c r="A27" s="22" t="s">
        <v>47</v>
      </c>
      <c r="B27" s="20"/>
      <c r="C27" s="20"/>
    </row>
    <row r="28" spans="1:3" ht="15">
      <c r="A28" s="14" t="s">
        <v>17</v>
      </c>
      <c r="B28" s="15"/>
      <c r="C28" s="29"/>
    </row>
    <row r="29" spans="1:3" ht="15">
      <c r="A29" s="14" t="s">
        <v>17</v>
      </c>
      <c r="B29" s="17"/>
      <c r="C29" s="29"/>
    </row>
    <row r="30" spans="1:3" ht="15">
      <c r="A30" s="14" t="s">
        <v>17</v>
      </c>
      <c r="B30" s="17"/>
      <c r="C30" s="29"/>
    </row>
    <row r="31" spans="1:3" ht="15">
      <c r="A31" s="18" t="s">
        <v>37</v>
      </c>
      <c r="B31" s="24">
        <f>SUM(B28:B30)</f>
        <v>0</v>
      </c>
      <c r="C31" s="30">
        <f>SUM(C28:C30)</f>
        <v>0</v>
      </c>
    </row>
    <row r="32" spans="1:3" ht="15">
      <c r="A32" s="26"/>
      <c r="B32" s="20"/>
      <c r="C32" s="28"/>
    </row>
    <row r="33" spans="1:3" ht="15">
      <c r="A33" s="26"/>
      <c r="B33" s="20"/>
      <c r="C33" s="28"/>
    </row>
    <row r="34" spans="1:3" ht="18" customHeight="1">
      <c r="A34" s="22" t="s">
        <v>48</v>
      </c>
      <c r="B34" s="20"/>
      <c r="C34" s="20"/>
    </row>
    <row r="35" spans="1:3" ht="15">
      <c r="A35" s="14" t="s">
        <v>17</v>
      </c>
      <c r="B35" s="23"/>
      <c r="C35" s="29"/>
    </row>
    <row r="36" spans="1:3" ht="15">
      <c r="A36" s="14" t="s">
        <v>17</v>
      </c>
      <c r="B36" s="23"/>
      <c r="C36" s="29"/>
    </row>
    <row r="37" spans="1:3" ht="15">
      <c r="A37" s="32" t="s">
        <v>17</v>
      </c>
      <c r="B37" s="23"/>
      <c r="C37" s="29"/>
    </row>
    <row r="38" spans="1:3" ht="15">
      <c r="A38" s="18" t="s">
        <v>38</v>
      </c>
      <c r="B38" s="24">
        <f>SUM(B35:B37)</f>
        <v>0</v>
      </c>
      <c r="C38" s="30">
        <f>SUM(C35:C37)</f>
        <v>0</v>
      </c>
    </row>
    <row r="39" spans="1:3" ht="15">
      <c r="A39" s="33"/>
      <c r="B39" s="20"/>
      <c r="C39" s="28"/>
    </row>
    <row r="40" spans="1:3" ht="15">
      <c r="A40" s="33"/>
      <c r="B40" s="20"/>
      <c r="C40" s="28"/>
    </row>
    <row r="41" spans="1:3" ht="18" customHeight="1">
      <c r="A41" s="22" t="s">
        <v>49</v>
      </c>
      <c r="B41" s="20"/>
      <c r="C41" s="20"/>
    </row>
    <row r="42" spans="1:3" ht="15">
      <c r="A42" s="18" t="s">
        <v>39</v>
      </c>
      <c r="B42" s="34">
        <v>0</v>
      </c>
      <c r="C42" s="35">
        <v>0</v>
      </c>
    </row>
    <row r="43" spans="1:3" ht="15">
      <c r="A43" s="95"/>
      <c r="B43" s="31"/>
      <c r="C43" s="27"/>
    </row>
    <row r="44" spans="1:3" ht="15">
      <c r="A44" s="36"/>
      <c r="B44" s="37"/>
      <c r="C44" s="38"/>
    </row>
    <row r="45" spans="1:9" s="8" customFormat="1" ht="15.75" customHeight="1">
      <c r="A45" s="39" t="s">
        <v>5</v>
      </c>
      <c r="B45" s="94">
        <f>SUM(B17+B24+B31+B38+B42)</f>
        <v>0</v>
      </c>
      <c r="C45" s="40">
        <f>SUM(C24+C31+C38+C42)</f>
        <v>0</v>
      </c>
      <c r="I45" s="1"/>
    </row>
    <row r="46" spans="1:4" ht="12.75">
      <c r="A46" s="9"/>
      <c r="B46" s="9"/>
      <c r="C46" s="9"/>
      <c r="D46" s="9"/>
    </row>
    <row r="47" spans="1:9" ht="17.25" customHeight="1">
      <c r="A47" s="210" t="s">
        <v>16</v>
      </c>
      <c r="B47" s="210"/>
      <c r="C47" s="210"/>
      <c r="D47" s="41"/>
      <c r="I47" s="8"/>
    </row>
    <row r="48" spans="1:9" s="8" customFormat="1" ht="15.75" customHeight="1">
      <c r="A48" s="42"/>
      <c r="B48" s="201" t="s">
        <v>6</v>
      </c>
      <c r="C48" s="202"/>
      <c r="D48" s="7"/>
      <c r="I48" s="1"/>
    </row>
    <row r="49" spans="1:4" ht="15">
      <c r="A49" s="43"/>
      <c r="B49" s="44"/>
      <c r="C49" s="45"/>
      <c r="D49" s="9"/>
    </row>
    <row r="50" spans="1:9" ht="20.25" customHeight="1">
      <c r="A50" s="46" t="s">
        <v>60</v>
      </c>
      <c r="B50" s="203">
        <f>C45</f>
        <v>0</v>
      </c>
      <c r="C50" s="204"/>
      <c r="I50" s="8"/>
    </row>
    <row r="51" spans="1:3" ht="39" customHeight="1">
      <c r="A51" s="46" t="s">
        <v>42</v>
      </c>
      <c r="B51" s="186">
        <v>0</v>
      </c>
      <c r="C51" s="187"/>
    </row>
    <row r="52" spans="1:3" ht="36.75" customHeight="1">
      <c r="A52" s="72" t="s">
        <v>50</v>
      </c>
      <c r="B52" s="186">
        <v>0</v>
      </c>
      <c r="C52" s="187"/>
    </row>
    <row r="53" spans="1:3" ht="15">
      <c r="A53" s="47"/>
      <c r="B53" s="48"/>
      <c r="C53" s="49"/>
    </row>
    <row r="54" spans="1:9" s="8" customFormat="1" ht="15.75" customHeight="1" thickBot="1">
      <c r="A54" s="50" t="s">
        <v>5</v>
      </c>
      <c r="B54" s="205">
        <f>B50+B51+B52</f>
        <v>0</v>
      </c>
      <c r="C54" s="206"/>
      <c r="I54" s="1"/>
    </row>
    <row r="55" spans="1:3" ht="35.25" customHeight="1" thickBot="1">
      <c r="A55" s="180" t="s">
        <v>24</v>
      </c>
      <c r="B55" s="181"/>
      <c r="C55" s="182"/>
    </row>
    <row r="56" spans="1:3" s="8" customFormat="1" ht="19.5" customHeight="1">
      <c r="A56" s="158" t="s">
        <v>51</v>
      </c>
      <c r="B56" s="158"/>
      <c r="C56" s="158"/>
    </row>
    <row r="57" spans="1:3" s="8" customFormat="1" ht="54" customHeight="1">
      <c r="A57" s="157" t="s">
        <v>66</v>
      </c>
      <c r="B57" s="158"/>
      <c r="C57" s="158"/>
    </row>
    <row r="58" spans="1:3" s="8" customFormat="1" ht="27.75" customHeight="1">
      <c r="A58" s="209" t="s">
        <v>64</v>
      </c>
      <c r="B58" s="209"/>
      <c r="C58" s="209"/>
    </row>
    <row r="59" spans="1:3" s="8" customFormat="1" ht="20.25" customHeight="1">
      <c r="A59" s="200" t="s">
        <v>52</v>
      </c>
      <c r="B59" s="200"/>
      <c r="C59" s="200"/>
    </row>
    <row r="60" ht="16.5" customHeight="1"/>
  </sheetData>
  <sheetProtection password="CA71" sheet="1" insertRows="0" selectLockedCells="1"/>
  <protectedRanges>
    <protectedRange password="CC06" sqref="A57:C57" name="Plage6_1"/>
  </protectedRanges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47:C47"/>
    <mergeCell ref="B48:C48"/>
    <mergeCell ref="A57:C57"/>
    <mergeCell ref="A58:C58"/>
    <mergeCell ref="A59:C59"/>
    <mergeCell ref="B50:C50"/>
    <mergeCell ref="B51:C51"/>
    <mergeCell ref="B52:C52"/>
    <mergeCell ref="B54:C54"/>
    <mergeCell ref="A55:C55"/>
    <mergeCell ref="A56:C56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9"/>
  <sheetViews>
    <sheetView view="pageBreakPreview" zoomScale="85" zoomScaleSheetLayoutView="85" zoomScalePageLayoutView="0" workbookViewId="0" topLeftCell="A28">
      <selection activeCell="C29" sqref="C29"/>
    </sheetView>
  </sheetViews>
  <sheetFormatPr defaultColWidth="9.140625" defaultRowHeight="12.75"/>
  <cols>
    <col min="1" max="1" width="57.8515625" style="1" customWidth="1"/>
    <col min="2" max="3" width="27.7109375" style="1" customWidth="1"/>
    <col min="4" max="16384" width="9.140625" style="1" customWidth="1"/>
  </cols>
  <sheetData>
    <row r="1" ht="111" customHeight="1" thickBot="1"/>
    <row r="2" spans="1:8" ht="72.75" customHeight="1" thickBot="1">
      <c r="A2" s="217" t="s">
        <v>62</v>
      </c>
      <c r="B2" s="218"/>
      <c r="C2" s="219"/>
      <c r="D2" s="2"/>
      <c r="E2" s="3"/>
      <c r="F2" s="3"/>
      <c r="G2" s="3"/>
      <c r="H2" s="3"/>
    </row>
    <row r="3" spans="1:3" ht="47.25" customHeight="1">
      <c r="A3" s="4" t="s">
        <v>20</v>
      </c>
      <c r="B3" s="220">
        <f>'2- coût total projet '!B5:C5</f>
        <v>0</v>
      </c>
      <c r="C3" s="221"/>
    </row>
    <row r="4" spans="1:5" ht="24" customHeight="1">
      <c r="A4" s="5" t="s">
        <v>40</v>
      </c>
      <c r="B4" s="190">
        <f>'2- coût total projet '!B6:C6</f>
        <v>0</v>
      </c>
      <c r="C4" s="191"/>
      <c r="E4" s="1" t="s">
        <v>0</v>
      </c>
    </row>
    <row r="5" spans="1:3" ht="24" customHeight="1">
      <c r="A5" s="5" t="s">
        <v>26</v>
      </c>
      <c r="B5" s="198"/>
      <c r="C5" s="199"/>
    </row>
    <row r="6" spans="1:3" ht="33" customHeight="1">
      <c r="A6" s="106" t="s">
        <v>14</v>
      </c>
      <c r="B6" s="198"/>
      <c r="C6" s="199"/>
    </row>
    <row r="7" spans="1:3" ht="24" customHeight="1">
      <c r="A7" s="5" t="s">
        <v>41</v>
      </c>
      <c r="B7" s="178"/>
      <c r="C7" s="179"/>
    </row>
    <row r="8" spans="1:3" ht="27.75" customHeight="1" thickBot="1">
      <c r="A8" s="56" t="s">
        <v>44</v>
      </c>
      <c r="B8" s="198"/>
      <c r="C8" s="199"/>
    </row>
    <row r="9" spans="2:3" ht="13.5" thickBot="1">
      <c r="B9" s="6"/>
      <c r="C9" s="6"/>
    </row>
    <row r="10" spans="1:3" ht="22.5" customHeight="1" thickBot="1">
      <c r="A10" s="211" t="s">
        <v>15</v>
      </c>
      <c r="B10" s="212"/>
      <c r="C10" s="213"/>
    </row>
    <row r="11" spans="1:3" ht="19.5" customHeight="1" thickBot="1">
      <c r="A11" s="214" t="s">
        <v>55</v>
      </c>
      <c r="B11" s="215"/>
      <c r="C11" s="216"/>
    </row>
    <row r="12" spans="1:3" s="8" customFormat="1" ht="15.75" customHeight="1">
      <c r="A12" s="7"/>
      <c r="B12" s="207" t="s">
        <v>2</v>
      </c>
      <c r="C12" s="208"/>
    </row>
    <row r="13" spans="1:3" ht="27.75" customHeight="1">
      <c r="A13" s="9"/>
      <c r="B13" s="10" t="s">
        <v>3</v>
      </c>
      <c r="C13" s="10" t="s">
        <v>63</v>
      </c>
    </row>
    <row r="14" spans="1:3" ht="30">
      <c r="A14" s="11" t="s">
        <v>46</v>
      </c>
      <c r="B14" s="12"/>
      <c r="C14" s="13" t="s">
        <v>4</v>
      </c>
    </row>
    <row r="15" spans="1:3" ht="15">
      <c r="A15" s="14" t="s">
        <v>17</v>
      </c>
      <c r="B15" s="15"/>
      <c r="C15" s="55"/>
    </row>
    <row r="16" spans="1:3" ht="15">
      <c r="A16" s="14" t="s">
        <v>17</v>
      </c>
      <c r="B16" s="17"/>
      <c r="C16" s="59"/>
    </row>
    <row r="17" spans="1:3" ht="15">
      <c r="A17" s="14" t="s">
        <v>17</v>
      </c>
      <c r="B17" s="17"/>
      <c r="C17" s="59"/>
    </row>
    <row r="18" spans="1:3" ht="30">
      <c r="A18" s="18" t="s">
        <v>30</v>
      </c>
      <c r="B18" s="54">
        <f>SUM(B15:B17)</f>
        <v>0</v>
      </c>
      <c r="C18" s="59"/>
    </row>
    <row r="19" spans="1:3" ht="15">
      <c r="A19" s="19"/>
      <c r="B19" s="20"/>
      <c r="C19" s="21"/>
    </row>
    <row r="20" spans="1:3" ht="15">
      <c r="A20" s="19"/>
      <c r="B20" s="20"/>
      <c r="C20" s="21"/>
    </row>
    <row r="21" spans="1:3" ht="18" customHeight="1">
      <c r="A21" s="22" t="s">
        <v>31</v>
      </c>
      <c r="B21" s="20"/>
      <c r="C21" s="20"/>
    </row>
    <row r="22" spans="1:3" ht="15">
      <c r="A22" s="14" t="s">
        <v>17</v>
      </c>
      <c r="B22" s="23"/>
      <c r="C22" s="23"/>
    </row>
    <row r="23" spans="1:3" ht="15">
      <c r="A23" s="14" t="s">
        <v>17</v>
      </c>
      <c r="B23" s="23"/>
      <c r="C23" s="23"/>
    </row>
    <row r="24" spans="1:3" ht="15">
      <c r="A24" s="32" t="s">
        <v>17</v>
      </c>
      <c r="B24" s="23"/>
      <c r="C24" s="23"/>
    </row>
    <row r="25" spans="1:3" ht="15">
      <c r="A25" s="18" t="s">
        <v>32</v>
      </c>
      <c r="B25" s="24">
        <f>SUM(B22:B24)</f>
        <v>0</v>
      </c>
      <c r="C25" s="25">
        <f>SUM(C22:C24)</f>
        <v>0</v>
      </c>
    </row>
    <row r="26" spans="1:3" ht="15">
      <c r="A26" s="26"/>
      <c r="B26" s="24"/>
      <c r="C26" s="27"/>
    </row>
    <row r="27" spans="1:3" ht="15">
      <c r="A27" s="26"/>
      <c r="B27" s="20"/>
      <c r="C27" s="28"/>
    </row>
    <row r="28" spans="1:3" ht="18" customHeight="1">
      <c r="A28" s="22" t="s">
        <v>47</v>
      </c>
      <c r="B28" s="20"/>
      <c r="C28" s="20"/>
    </row>
    <row r="29" spans="1:3" ht="15">
      <c r="A29" s="14" t="s">
        <v>17</v>
      </c>
      <c r="B29" s="15"/>
      <c r="C29" s="29"/>
    </row>
    <row r="30" spans="1:3" ht="15">
      <c r="A30" s="14" t="s">
        <v>17</v>
      </c>
      <c r="B30" s="17"/>
      <c r="C30" s="29"/>
    </row>
    <row r="31" spans="1:3" ht="15">
      <c r="A31" s="14" t="s">
        <v>17</v>
      </c>
      <c r="B31" s="17"/>
      <c r="C31" s="29"/>
    </row>
    <row r="32" spans="1:3" ht="15">
      <c r="A32" s="18" t="s">
        <v>37</v>
      </c>
      <c r="B32" s="24">
        <f>SUM(B29:B31)</f>
        <v>0</v>
      </c>
      <c r="C32" s="30">
        <f>SUM(C29:C31)</f>
        <v>0</v>
      </c>
    </row>
    <row r="33" spans="1:3" ht="15">
      <c r="A33" s="26"/>
      <c r="B33" s="20"/>
      <c r="C33" s="28"/>
    </row>
    <row r="34" spans="1:3" ht="15">
      <c r="A34" s="26"/>
      <c r="B34" s="20"/>
      <c r="C34" s="28"/>
    </row>
    <row r="35" spans="1:3" ht="18" customHeight="1">
      <c r="A35" s="22" t="s">
        <v>48</v>
      </c>
      <c r="B35" s="20"/>
      <c r="C35" s="20"/>
    </row>
    <row r="36" spans="1:3" ht="15">
      <c r="A36" s="14" t="s">
        <v>17</v>
      </c>
      <c r="B36" s="23"/>
      <c r="C36" s="29"/>
    </row>
    <row r="37" spans="1:3" ht="15">
      <c r="A37" s="14" t="s">
        <v>17</v>
      </c>
      <c r="B37" s="23"/>
      <c r="C37" s="29"/>
    </row>
    <row r="38" spans="1:3" ht="15">
      <c r="A38" s="32" t="s">
        <v>17</v>
      </c>
      <c r="B38" s="23"/>
      <c r="C38" s="29"/>
    </row>
    <row r="39" spans="1:3" ht="15">
      <c r="A39" s="18" t="s">
        <v>38</v>
      </c>
      <c r="B39" s="24">
        <f>SUM(B36:B38)</f>
        <v>0</v>
      </c>
      <c r="C39" s="30">
        <f>SUM(C36:C38)</f>
        <v>0</v>
      </c>
    </row>
    <row r="40" spans="1:3" ht="15">
      <c r="A40" s="33"/>
      <c r="B40" s="20"/>
      <c r="C40" s="28"/>
    </row>
    <row r="41" spans="1:3" ht="15">
      <c r="A41" s="33"/>
      <c r="B41" s="20"/>
      <c r="C41" s="28"/>
    </row>
    <row r="42" spans="1:3" ht="18" customHeight="1">
      <c r="A42" s="22" t="s">
        <v>49</v>
      </c>
      <c r="B42" s="20"/>
      <c r="C42" s="20"/>
    </row>
    <row r="43" spans="1:3" ht="15">
      <c r="A43" s="18" t="s">
        <v>39</v>
      </c>
      <c r="B43" s="34">
        <v>0</v>
      </c>
      <c r="C43" s="35">
        <v>0</v>
      </c>
    </row>
    <row r="44" spans="1:3" ht="15">
      <c r="A44" s="95"/>
      <c r="B44" s="31"/>
      <c r="C44" s="27"/>
    </row>
    <row r="45" spans="1:3" ht="15">
      <c r="A45" s="36"/>
      <c r="B45" s="37"/>
      <c r="C45" s="38"/>
    </row>
    <row r="46" spans="1:9" s="8" customFormat="1" ht="15.75" customHeight="1">
      <c r="A46" s="39" t="s">
        <v>5</v>
      </c>
      <c r="B46" s="94">
        <f>SUM(B18+B25+B32+B39+B43)</f>
        <v>0</v>
      </c>
      <c r="C46" s="40">
        <f>SUM(C25+C32+C39+C43)</f>
        <v>0</v>
      </c>
      <c r="I46" s="1"/>
    </row>
    <row r="47" spans="1:9" ht="17.25" customHeight="1">
      <c r="A47" s="222" t="s">
        <v>16</v>
      </c>
      <c r="B47" s="222"/>
      <c r="C47" s="222"/>
      <c r="D47" s="41"/>
      <c r="I47" s="8"/>
    </row>
    <row r="48" spans="1:9" s="8" customFormat="1" ht="15.75" customHeight="1">
      <c r="A48" s="42"/>
      <c r="B48" s="201" t="s">
        <v>6</v>
      </c>
      <c r="C48" s="202"/>
      <c r="D48" s="7"/>
      <c r="I48" s="1"/>
    </row>
    <row r="49" spans="1:4" ht="15">
      <c r="A49" s="43"/>
      <c r="B49" s="44"/>
      <c r="C49" s="45"/>
      <c r="D49" s="9"/>
    </row>
    <row r="50" spans="1:9" ht="20.25" customHeight="1">
      <c r="A50" s="46" t="s">
        <v>60</v>
      </c>
      <c r="B50" s="203">
        <f>C46</f>
        <v>0</v>
      </c>
      <c r="C50" s="204"/>
      <c r="I50" s="8"/>
    </row>
    <row r="51" spans="1:3" ht="39" customHeight="1">
      <c r="A51" s="46" t="s">
        <v>42</v>
      </c>
      <c r="B51" s="186">
        <v>0</v>
      </c>
      <c r="C51" s="187"/>
    </row>
    <row r="52" spans="1:3" ht="36.75" customHeight="1">
      <c r="A52" s="72" t="s">
        <v>50</v>
      </c>
      <c r="B52" s="186">
        <v>0</v>
      </c>
      <c r="C52" s="187"/>
    </row>
    <row r="53" spans="1:3" ht="15">
      <c r="A53" s="47"/>
      <c r="B53" s="48"/>
      <c r="C53" s="49"/>
    </row>
    <row r="54" spans="1:9" s="8" customFormat="1" ht="15.75" customHeight="1" thickBot="1">
      <c r="A54" s="50" t="s">
        <v>5</v>
      </c>
      <c r="B54" s="205">
        <f>B50+B51+B52</f>
        <v>0</v>
      </c>
      <c r="C54" s="206"/>
      <c r="I54" s="1"/>
    </row>
    <row r="55" spans="1:3" ht="35.25" customHeight="1" thickBot="1">
      <c r="A55" s="180" t="s">
        <v>24</v>
      </c>
      <c r="B55" s="181"/>
      <c r="C55" s="182"/>
    </row>
    <row r="56" spans="1:3" s="8" customFormat="1" ht="19.5" customHeight="1">
      <c r="A56" s="158" t="s">
        <v>51</v>
      </c>
      <c r="B56" s="158"/>
      <c r="C56" s="158"/>
    </row>
    <row r="57" spans="1:3" s="8" customFormat="1" ht="41.25" customHeight="1">
      <c r="A57" s="157" t="s">
        <v>66</v>
      </c>
      <c r="B57" s="158"/>
      <c r="C57" s="158"/>
    </row>
    <row r="58" spans="1:3" s="8" customFormat="1" ht="27.75" customHeight="1">
      <c r="A58" s="209" t="s">
        <v>64</v>
      </c>
      <c r="B58" s="209"/>
      <c r="C58" s="209"/>
    </row>
    <row r="59" spans="1:3" s="8" customFormat="1" ht="20.25" customHeight="1">
      <c r="A59" s="200" t="s">
        <v>52</v>
      </c>
      <c r="B59" s="200"/>
      <c r="C59" s="200"/>
    </row>
    <row r="60" ht="16.5" customHeight="1"/>
  </sheetData>
  <sheetProtection password="CA71" sheet="1" insertRows="0" selectLockedCells="1"/>
  <protectedRanges>
    <protectedRange password="CC06" sqref="A57:C57" name="Plage6_1"/>
  </protectedRanges>
  <mergeCells count="21">
    <mergeCell ref="A2:C2"/>
    <mergeCell ref="B3:C3"/>
    <mergeCell ref="B4:C4"/>
    <mergeCell ref="B5:C5"/>
    <mergeCell ref="B6:C6"/>
    <mergeCell ref="B7:C7"/>
    <mergeCell ref="B8:C8"/>
    <mergeCell ref="A10:C10"/>
    <mergeCell ref="A11:C11"/>
    <mergeCell ref="B12:C12"/>
    <mergeCell ref="A47:C47"/>
    <mergeCell ref="B48:C48"/>
    <mergeCell ref="A57:C57"/>
    <mergeCell ref="A58:C58"/>
    <mergeCell ref="A59:C59"/>
    <mergeCell ref="B50:C50"/>
    <mergeCell ref="B51:C51"/>
    <mergeCell ref="B52:C52"/>
    <mergeCell ref="B54:C54"/>
    <mergeCell ref="A55:C55"/>
    <mergeCell ref="A56:C56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1"/>
  <sheetViews>
    <sheetView tabSelected="1" view="pageBreakPreview" zoomScaleSheetLayoutView="100" zoomScalePageLayoutView="0" workbookViewId="0" topLeftCell="A2">
      <selection activeCell="C38" sqref="C38"/>
    </sheetView>
  </sheetViews>
  <sheetFormatPr defaultColWidth="9.140625" defaultRowHeight="12.75"/>
  <cols>
    <col min="1" max="1" width="57.8515625" style="1" customWidth="1"/>
    <col min="2" max="3" width="27.7109375" style="1" customWidth="1"/>
    <col min="4" max="16384" width="9.140625" style="1" customWidth="1"/>
  </cols>
  <sheetData>
    <row r="1" ht="106.5" customHeight="1" thickBot="1"/>
    <row r="2" spans="1:8" ht="72.75" customHeight="1" thickBot="1">
      <c r="A2" s="217" t="s">
        <v>62</v>
      </c>
      <c r="B2" s="218"/>
      <c r="C2" s="219"/>
      <c r="D2" s="2"/>
      <c r="E2" s="3"/>
      <c r="F2" s="3"/>
      <c r="G2" s="3"/>
      <c r="H2" s="3"/>
    </row>
    <row r="3" spans="1:3" ht="47.25" customHeight="1">
      <c r="A3" s="4" t="s">
        <v>20</v>
      </c>
      <c r="B3" s="220">
        <f>'2- coût total projet '!B5:C5</f>
        <v>0</v>
      </c>
      <c r="C3" s="221"/>
    </row>
    <row r="4" spans="1:5" ht="24" customHeight="1">
      <c r="A4" s="5" t="s">
        <v>40</v>
      </c>
      <c r="B4" s="190">
        <f>'2- coût total projet '!B6:C6</f>
        <v>0</v>
      </c>
      <c r="C4" s="191"/>
      <c r="E4" s="1" t="s">
        <v>0</v>
      </c>
    </row>
    <row r="5" spans="1:3" ht="24" customHeight="1">
      <c r="A5" s="5" t="s">
        <v>26</v>
      </c>
      <c r="B5" s="198"/>
      <c r="C5" s="199"/>
    </row>
    <row r="6" spans="1:3" s="9" customFormat="1" ht="33" customHeight="1">
      <c r="A6" s="106" t="s">
        <v>14</v>
      </c>
      <c r="B6" s="198"/>
      <c r="C6" s="199"/>
    </row>
    <row r="7" spans="1:3" ht="24" customHeight="1">
      <c r="A7" s="5" t="s">
        <v>41</v>
      </c>
      <c r="B7" s="178"/>
      <c r="C7" s="179"/>
    </row>
    <row r="8" spans="1:3" ht="27.75" customHeight="1" thickBot="1">
      <c r="A8" s="56" t="s">
        <v>44</v>
      </c>
      <c r="B8" s="198"/>
      <c r="C8" s="199"/>
    </row>
    <row r="9" spans="2:3" ht="15.75" customHeight="1">
      <c r="B9" s="57"/>
      <c r="C9" s="58"/>
    </row>
    <row r="10" spans="2:3" ht="13.5" thickBot="1">
      <c r="B10" s="6"/>
      <c r="C10" s="6"/>
    </row>
    <row r="11" spans="1:3" ht="22.5" customHeight="1" thickBot="1">
      <c r="A11" s="211" t="s">
        <v>15</v>
      </c>
      <c r="B11" s="212"/>
      <c r="C11" s="213"/>
    </row>
    <row r="12" spans="1:3" ht="19.5" customHeight="1" thickBot="1">
      <c r="A12" s="214" t="s">
        <v>55</v>
      </c>
      <c r="B12" s="215"/>
      <c r="C12" s="216"/>
    </row>
    <row r="13" spans="1:3" s="8" customFormat="1" ht="15.75" customHeight="1">
      <c r="A13" s="7"/>
      <c r="B13" s="207" t="s">
        <v>2</v>
      </c>
      <c r="C13" s="208"/>
    </row>
    <row r="14" spans="1:3" ht="27.75" customHeight="1">
      <c r="A14" s="9"/>
      <c r="B14" s="10" t="s">
        <v>3</v>
      </c>
      <c r="C14" s="10" t="s">
        <v>63</v>
      </c>
    </row>
    <row r="15" spans="1:3" ht="30">
      <c r="A15" s="11" t="s">
        <v>46</v>
      </c>
      <c r="B15" s="12"/>
      <c r="C15" s="13" t="s">
        <v>4</v>
      </c>
    </row>
    <row r="16" spans="1:3" ht="15">
      <c r="A16" s="14" t="s">
        <v>17</v>
      </c>
      <c r="B16" s="15"/>
      <c r="C16" s="55"/>
    </row>
    <row r="17" spans="1:3" ht="15">
      <c r="A17" s="14" t="s">
        <v>17</v>
      </c>
      <c r="B17" s="17"/>
      <c r="C17" s="59"/>
    </row>
    <row r="18" spans="1:3" ht="15">
      <c r="A18" s="14" t="s">
        <v>17</v>
      </c>
      <c r="B18" s="17"/>
      <c r="C18" s="59"/>
    </row>
    <row r="19" spans="1:3" ht="30">
      <c r="A19" s="18" t="s">
        <v>30</v>
      </c>
      <c r="B19" s="54">
        <f>SUM(B16:B18)</f>
        <v>0</v>
      </c>
      <c r="C19" s="59"/>
    </row>
    <row r="20" spans="1:3" ht="15">
      <c r="A20" s="19"/>
      <c r="B20" s="20"/>
      <c r="C20" s="21"/>
    </row>
    <row r="21" spans="1:3" ht="15">
      <c r="A21" s="19"/>
      <c r="B21" s="20"/>
      <c r="C21" s="21"/>
    </row>
    <row r="22" spans="1:3" ht="18" customHeight="1">
      <c r="A22" s="22" t="s">
        <v>31</v>
      </c>
      <c r="B22" s="20"/>
      <c r="C22" s="20"/>
    </row>
    <row r="23" spans="1:3" ht="15">
      <c r="A23" s="14" t="s">
        <v>17</v>
      </c>
      <c r="B23" s="23"/>
      <c r="C23" s="23"/>
    </row>
    <row r="24" spans="1:3" ht="15">
      <c r="A24" s="14" t="s">
        <v>17</v>
      </c>
      <c r="B24" s="23"/>
      <c r="C24" s="23"/>
    </row>
    <row r="25" spans="1:3" ht="15">
      <c r="A25" s="32" t="s">
        <v>17</v>
      </c>
      <c r="B25" s="23"/>
      <c r="C25" s="23"/>
    </row>
    <row r="26" spans="1:3" ht="15">
      <c r="A26" s="18" t="s">
        <v>32</v>
      </c>
      <c r="B26" s="24">
        <f>SUM(B23:B25)</f>
        <v>0</v>
      </c>
      <c r="C26" s="25">
        <f>SUM(C23:C25)</f>
        <v>0</v>
      </c>
    </row>
    <row r="27" spans="1:3" ht="15">
      <c r="A27" s="26"/>
      <c r="B27" s="24"/>
      <c r="C27" s="27"/>
    </row>
    <row r="28" spans="1:3" ht="15">
      <c r="A28" s="26"/>
      <c r="B28" s="20"/>
      <c r="C28" s="28"/>
    </row>
    <row r="29" spans="1:3" ht="18" customHeight="1">
      <c r="A29" s="22" t="s">
        <v>47</v>
      </c>
      <c r="B29" s="20"/>
      <c r="C29" s="20"/>
    </row>
    <row r="30" spans="1:3" ht="15">
      <c r="A30" s="14" t="s">
        <v>17</v>
      </c>
      <c r="B30" s="15"/>
      <c r="C30" s="29"/>
    </row>
    <row r="31" spans="1:3" ht="15">
      <c r="A31" s="14" t="s">
        <v>17</v>
      </c>
      <c r="B31" s="17"/>
      <c r="C31" s="29"/>
    </row>
    <row r="32" spans="1:3" ht="15">
      <c r="A32" s="14" t="s">
        <v>17</v>
      </c>
      <c r="B32" s="17"/>
      <c r="C32" s="29"/>
    </row>
    <row r="33" spans="1:3" ht="15">
      <c r="A33" s="18" t="s">
        <v>37</v>
      </c>
      <c r="B33" s="24">
        <f>SUM(B30:B32)</f>
        <v>0</v>
      </c>
      <c r="C33" s="30">
        <f>SUM(C30:C32)</f>
        <v>0</v>
      </c>
    </row>
    <row r="34" spans="1:3" ht="15">
      <c r="A34" s="26"/>
      <c r="B34" s="20"/>
      <c r="C34" s="28"/>
    </row>
    <row r="35" spans="1:3" ht="15">
      <c r="A35" s="26"/>
      <c r="B35" s="20"/>
      <c r="C35" s="28"/>
    </row>
    <row r="36" spans="1:3" ht="18" customHeight="1">
      <c r="A36" s="22" t="s">
        <v>48</v>
      </c>
      <c r="B36" s="20"/>
      <c r="C36" s="20"/>
    </row>
    <row r="37" spans="1:3" ht="15">
      <c r="A37" s="14" t="s">
        <v>17</v>
      </c>
      <c r="B37" s="23"/>
      <c r="C37" s="29"/>
    </row>
    <row r="38" spans="1:3" ht="15">
      <c r="A38" s="14" t="s">
        <v>17</v>
      </c>
      <c r="B38" s="23"/>
      <c r="C38" s="29"/>
    </row>
    <row r="39" spans="1:3" ht="15">
      <c r="A39" s="32" t="s">
        <v>17</v>
      </c>
      <c r="B39" s="23"/>
      <c r="C39" s="29"/>
    </row>
    <row r="40" spans="1:3" ht="15">
      <c r="A40" s="18" t="s">
        <v>38</v>
      </c>
      <c r="B40" s="24">
        <f>SUM(B37:B39)</f>
        <v>0</v>
      </c>
      <c r="C40" s="30">
        <f>SUM(C37:C39)</f>
        <v>0</v>
      </c>
    </row>
    <row r="41" spans="1:3" ht="15">
      <c r="A41" s="33"/>
      <c r="B41" s="20"/>
      <c r="C41" s="28"/>
    </row>
    <row r="42" spans="1:3" ht="15">
      <c r="A42" s="33"/>
      <c r="B42" s="20"/>
      <c r="C42" s="28"/>
    </row>
    <row r="43" spans="1:3" ht="18" customHeight="1">
      <c r="A43" s="22" t="s">
        <v>49</v>
      </c>
      <c r="B43" s="20"/>
      <c r="C43" s="20"/>
    </row>
    <row r="44" spans="1:3" ht="15">
      <c r="A44" s="18" t="s">
        <v>39</v>
      </c>
      <c r="B44" s="34">
        <v>0</v>
      </c>
      <c r="C44" s="35">
        <v>0</v>
      </c>
    </row>
    <row r="45" spans="1:3" ht="15">
      <c r="A45" s="95"/>
      <c r="B45" s="31"/>
      <c r="C45" s="27"/>
    </row>
    <row r="46" spans="1:3" ht="15">
      <c r="A46" s="36"/>
      <c r="B46" s="37"/>
      <c r="C46" s="38"/>
    </row>
    <row r="47" spans="1:9" s="8" customFormat="1" ht="15.75" customHeight="1">
      <c r="A47" s="39" t="s">
        <v>5</v>
      </c>
      <c r="B47" s="94">
        <f>SUM(B19+B26+B33+B40+B44)</f>
        <v>0</v>
      </c>
      <c r="C47" s="40">
        <f>SUM(C26+C33+C40+C44)</f>
        <v>0</v>
      </c>
      <c r="I47" s="1"/>
    </row>
    <row r="48" spans="1:4" ht="12.75">
      <c r="A48" s="9"/>
      <c r="B48" s="9"/>
      <c r="C48" s="9"/>
      <c r="D48" s="9"/>
    </row>
    <row r="49" spans="1:9" ht="17.25" customHeight="1">
      <c r="A49" s="210" t="s">
        <v>16</v>
      </c>
      <c r="B49" s="210"/>
      <c r="C49" s="210"/>
      <c r="D49" s="41"/>
      <c r="I49" s="8"/>
    </row>
    <row r="50" spans="1:9" s="8" customFormat="1" ht="15.75" customHeight="1">
      <c r="A50" s="42"/>
      <c r="B50" s="201" t="s">
        <v>6</v>
      </c>
      <c r="C50" s="202"/>
      <c r="D50" s="7"/>
      <c r="I50" s="1"/>
    </row>
    <row r="51" spans="1:4" ht="15">
      <c r="A51" s="43"/>
      <c r="B51" s="44"/>
      <c r="C51" s="45"/>
      <c r="D51" s="9"/>
    </row>
    <row r="52" spans="1:9" ht="20.25" customHeight="1">
      <c r="A52" s="46" t="s">
        <v>60</v>
      </c>
      <c r="B52" s="203">
        <f>C47</f>
        <v>0</v>
      </c>
      <c r="C52" s="204"/>
      <c r="I52" s="8"/>
    </row>
    <row r="53" spans="1:3" ht="39" customHeight="1">
      <c r="A53" s="46" t="s">
        <v>42</v>
      </c>
      <c r="B53" s="186">
        <v>0</v>
      </c>
      <c r="C53" s="187"/>
    </row>
    <row r="54" spans="1:3" ht="36.75" customHeight="1">
      <c r="A54" s="72" t="s">
        <v>50</v>
      </c>
      <c r="B54" s="186">
        <v>0</v>
      </c>
      <c r="C54" s="187"/>
    </row>
    <row r="55" spans="1:3" ht="15">
      <c r="A55" s="47"/>
      <c r="B55" s="48"/>
      <c r="C55" s="49"/>
    </row>
    <row r="56" spans="1:9" s="8" customFormat="1" ht="15.75" customHeight="1" thickBot="1">
      <c r="A56" s="50" t="s">
        <v>5</v>
      </c>
      <c r="B56" s="205">
        <f>B52+B53+B54</f>
        <v>0</v>
      </c>
      <c r="C56" s="206"/>
      <c r="I56" s="1"/>
    </row>
    <row r="57" spans="1:3" ht="35.25" customHeight="1" thickBot="1">
      <c r="A57" s="180" t="s">
        <v>24</v>
      </c>
      <c r="B57" s="181"/>
      <c r="C57" s="182"/>
    </row>
    <row r="58" spans="1:3" s="8" customFormat="1" ht="19.5" customHeight="1">
      <c r="A58" s="158" t="s">
        <v>51</v>
      </c>
      <c r="B58" s="158"/>
      <c r="C58" s="158"/>
    </row>
    <row r="59" spans="1:3" s="8" customFormat="1" ht="39" customHeight="1">
      <c r="A59" s="157" t="s">
        <v>66</v>
      </c>
      <c r="B59" s="158"/>
      <c r="C59" s="158"/>
    </row>
    <row r="60" spans="1:3" s="8" customFormat="1" ht="27.75" customHeight="1">
      <c r="A60" s="209" t="s">
        <v>64</v>
      </c>
      <c r="B60" s="209"/>
      <c r="C60" s="209"/>
    </row>
    <row r="61" spans="1:3" s="8" customFormat="1" ht="20.25" customHeight="1">
      <c r="A61" s="200" t="s">
        <v>52</v>
      </c>
      <c r="B61" s="200"/>
      <c r="C61" s="200"/>
    </row>
    <row r="62" ht="16.5" customHeight="1"/>
  </sheetData>
  <sheetProtection password="CA71" sheet="1" insertRows="0" selectLockedCells="1"/>
  <protectedRanges>
    <protectedRange password="CC06" sqref="A59:C59" name="Plage6_1"/>
  </protectedRanges>
  <mergeCells count="21">
    <mergeCell ref="A2:C2"/>
    <mergeCell ref="B3:C3"/>
    <mergeCell ref="B4:C4"/>
    <mergeCell ref="B5:C5"/>
    <mergeCell ref="B6:C6"/>
    <mergeCell ref="B7:C7"/>
    <mergeCell ref="B8:C8"/>
    <mergeCell ref="A11:C11"/>
    <mergeCell ref="A12:C12"/>
    <mergeCell ref="B13:C13"/>
    <mergeCell ref="A49:C49"/>
    <mergeCell ref="B50:C50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BIRCKEL</dc:creator>
  <cp:keywords/>
  <dc:description/>
  <cp:lastModifiedBy>olivier</cp:lastModifiedBy>
  <cp:lastPrinted>2013-12-19T11:30:37Z</cp:lastPrinted>
  <dcterms:created xsi:type="dcterms:W3CDTF">2008-09-18T20:34:16Z</dcterms:created>
  <dcterms:modified xsi:type="dcterms:W3CDTF">2018-05-04T16:27:01Z</dcterms:modified>
  <cp:category/>
  <cp:version/>
  <cp:contentType/>
  <cp:contentStatus/>
</cp:coreProperties>
</file>